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Programmering 2013" sheetId="1" r:id="rId1"/>
    <sheet name="2014" sheetId="2" r:id="rId2"/>
  </sheets>
  <definedNames>
    <definedName name="_xlnm._FilterDatabase" localSheetId="0" hidden="1">'Programmering 2013'!$A$9:$BK$85</definedName>
    <definedName name="_xlnm.Print_Area" localSheetId="0">'Programmering 2013'!$A:$BK</definedName>
    <definedName name="_xlnm.Print_Titles" localSheetId="0">'Programmering 2013'!$1:$9</definedName>
  </definedNames>
  <calcPr fullCalcOnLoad="1"/>
</workbook>
</file>

<file path=xl/comments1.xml><?xml version="1.0" encoding="utf-8"?>
<comments xmlns="http://schemas.openxmlformats.org/spreadsheetml/2006/main">
  <authors>
    <author>jberkeij</author>
  </authors>
  <commentList>
    <comment ref="G2" authorId="0">
      <text>
        <r>
          <rPr>
            <b/>
            <sz val="8"/>
            <rFont val="Tahoma"/>
            <family val="2"/>
          </rPr>
          <t>jberkeij:</t>
        </r>
        <r>
          <rPr>
            <sz val="8"/>
            <rFont val="Tahoma"/>
            <family val="2"/>
          </rPr>
          <t xml:space="preserve">
Hier de peildatum invullen!</t>
        </r>
      </text>
    </comment>
  </commentList>
</comments>
</file>

<file path=xl/comments2.xml><?xml version="1.0" encoding="utf-8"?>
<comments xmlns="http://schemas.openxmlformats.org/spreadsheetml/2006/main">
  <authors>
    <author>jberkeij</author>
  </authors>
  <commentList>
    <comment ref="G2" authorId="0">
      <text>
        <r>
          <rPr>
            <b/>
            <sz val="8"/>
            <rFont val="Tahoma"/>
            <family val="2"/>
          </rPr>
          <t>jberkeij:</t>
        </r>
        <r>
          <rPr>
            <sz val="8"/>
            <rFont val="Tahoma"/>
            <family val="2"/>
          </rPr>
          <t xml:space="preserve">
Hier de peildatum invullen!</t>
        </r>
      </text>
    </comment>
  </commentList>
</comments>
</file>

<file path=xl/sharedStrings.xml><?xml version="1.0" encoding="utf-8"?>
<sst xmlns="http://schemas.openxmlformats.org/spreadsheetml/2006/main" count="953" uniqueCount="313">
  <si>
    <t xml:space="preserve"> 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</si>
  <si>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</si>
  <si>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</si>
  <si>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</si>
  <si>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</si>
  <si>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</si>
  <si>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</si>
  <si>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</si>
  <si>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</si>
  <si>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</si>
  <si>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</si>
  <si>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</si>
  <si>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</si>
  <si>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laatste dag publiek</t>
  </si>
  <si>
    <t>ma</t>
  </si>
  <si>
    <t>di</t>
  </si>
  <si>
    <t>wo</t>
  </si>
  <si>
    <t>do</t>
  </si>
  <si>
    <t>vr</t>
  </si>
  <si>
    <t>za</t>
  </si>
  <si>
    <t>zo</t>
  </si>
  <si>
    <t>gereed / open voor publiek</t>
  </si>
  <si>
    <t>Uitmarkt</t>
  </si>
  <si>
    <t>Willet</t>
  </si>
  <si>
    <t>N8</t>
  </si>
  <si>
    <t>Gouden Eeuw</t>
  </si>
  <si>
    <t>divers</t>
  </si>
  <si>
    <t>Onbekend</t>
  </si>
  <si>
    <t>onbekend</t>
  </si>
  <si>
    <t>AM</t>
  </si>
  <si>
    <t>Salon 1</t>
  </si>
  <si>
    <t>wezenkastjes</t>
  </si>
  <si>
    <t>Instelling</t>
  </si>
  <si>
    <t>alle</t>
  </si>
  <si>
    <t>0 - 7, Regent, Mokum</t>
  </si>
  <si>
    <t>Galerij</t>
  </si>
  <si>
    <t>Kerst</t>
  </si>
  <si>
    <t>Vakantieprogrammering (voorjaar)</t>
  </si>
  <si>
    <t xml:space="preserve">Auditorium </t>
  </si>
  <si>
    <t>Mondriaan</t>
  </si>
  <si>
    <t>Gouden Eeuw (expo &amp; activiteiten)</t>
  </si>
  <si>
    <t>Hal CK</t>
  </si>
  <si>
    <t>Rein Bekkers (GE)</t>
  </si>
  <si>
    <t>Gouden Eeuw: Rein Bekkers</t>
  </si>
  <si>
    <t>Inamsterdam World Interior Events</t>
  </si>
  <si>
    <t>Kant Communtiny</t>
  </si>
  <si>
    <t>Open tuinen dagen</t>
  </si>
  <si>
    <t>tuin</t>
  </si>
  <si>
    <t>ENTOS</t>
  </si>
  <si>
    <t>buiten</t>
  </si>
  <si>
    <t>Verjaardag van Amsterdam</t>
  </si>
  <si>
    <t>gehele huis</t>
  </si>
  <si>
    <t>One Minutes</t>
  </si>
  <si>
    <t>Mokum</t>
  </si>
  <si>
    <t>Diversen publieksactiviteiten (lezingen e.d.)</t>
  </si>
  <si>
    <t>Likeurstokerij Van Zuylekom</t>
  </si>
  <si>
    <t>GE, mokum, binnenplaatsen</t>
  </si>
  <si>
    <t>Mijn Stad</t>
  </si>
  <si>
    <r>
      <t xml:space="preserve">Johan &amp; ik </t>
    </r>
    <r>
      <rPr>
        <sz val="8"/>
        <color indexed="9"/>
        <rFont val="Arial"/>
        <family val="2"/>
      </rPr>
      <t>expo</t>
    </r>
  </si>
  <si>
    <r>
      <t xml:space="preserve">Likeurstokerij </t>
    </r>
    <r>
      <rPr>
        <sz val="8"/>
        <color indexed="9"/>
        <rFont val="Arial"/>
        <family val="2"/>
      </rPr>
      <t>Van Zuylekom</t>
    </r>
  </si>
  <si>
    <t>Hellun Zelluf</t>
  </si>
  <si>
    <t>Museumjeugduniversiteit</t>
  </si>
  <si>
    <t>Tapijt blijft liggen zolang het toonbaar is</t>
  </si>
  <si>
    <t>Luyken Museumklas</t>
  </si>
  <si>
    <t>Salon 2 zomer - Thema Kant</t>
  </si>
  <si>
    <t>Salon 2 kant</t>
  </si>
  <si>
    <t>zaal 20</t>
  </si>
  <si>
    <t>Sinterklaas</t>
  </si>
  <si>
    <t>BM</t>
  </si>
  <si>
    <t>OS</t>
  </si>
  <si>
    <t>0 - 3</t>
  </si>
  <si>
    <t>Beletage</t>
  </si>
  <si>
    <t>Cromhouthuizen light</t>
  </si>
  <si>
    <t>Feest</t>
  </si>
  <si>
    <t>Divine Surprise!</t>
  </si>
  <si>
    <t>Sounds Scapes</t>
  </si>
  <si>
    <r>
      <t xml:space="preserve">Sounds Scapes </t>
    </r>
    <r>
      <rPr>
        <sz val="8"/>
        <rFont val="Arial"/>
        <family val="2"/>
      </rPr>
      <t>(geen tentoonstelling)</t>
    </r>
  </si>
  <si>
    <r>
      <t xml:space="preserve">Projecten </t>
    </r>
    <r>
      <rPr>
        <sz val="9"/>
        <rFont val="Arial"/>
        <family val="2"/>
      </rPr>
      <t>(sommige zijn werktitels)</t>
    </r>
  </si>
  <si>
    <t>Grachten verhalen</t>
  </si>
  <si>
    <t>Erasmus in Amsterdam</t>
  </si>
  <si>
    <t>(zeker een jaar)</t>
  </si>
  <si>
    <t>Cruijff &amp; ik</t>
  </si>
  <si>
    <t>Amsterdam Museum</t>
  </si>
  <si>
    <t>Onze Lieve heer op Solder</t>
  </si>
  <si>
    <t>vakanties en officiele vrije dagen</t>
  </si>
  <si>
    <t>Legenda kleurgebruik</t>
  </si>
  <si>
    <t>Alle</t>
  </si>
  <si>
    <t>WH, OS &amp; BM</t>
  </si>
  <si>
    <t>Projectleider</t>
  </si>
  <si>
    <t>Werkzaamheden zichtbaar voor publiek</t>
  </si>
  <si>
    <t>Groot Onderhoud buiten gevel AM</t>
  </si>
  <si>
    <t>Nieuwezijds</t>
  </si>
  <si>
    <t>Groot onderhoud gevel NZW</t>
  </si>
  <si>
    <t>Kleuterbinnenplaats</t>
  </si>
  <si>
    <t>St. Luciensteeg</t>
  </si>
  <si>
    <t>WH</t>
  </si>
  <si>
    <t>Souterrain</t>
  </si>
  <si>
    <t>Plaatsen schuifdeuren entree Willet</t>
  </si>
  <si>
    <t>Mijn stad</t>
  </si>
  <si>
    <t>Fleur LP</t>
  </si>
  <si>
    <t>Stephanie</t>
  </si>
  <si>
    <t>Sander</t>
  </si>
  <si>
    <t>Astrid</t>
  </si>
  <si>
    <t>Annemarie D</t>
  </si>
  <si>
    <t>Annegreet</t>
  </si>
  <si>
    <t>1ste etage</t>
  </si>
  <si>
    <t>?</t>
  </si>
  <si>
    <t>WH, OS, BM</t>
  </si>
  <si>
    <t>Langs de Grachten</t>
  </si>
  <si>
    <t>Elvire</t>
  </si>
  <si>
    <t>Boekennacht 'Gouden Eeuw, zwarte bladzijden'</t>
  </si>
  <si>
    <t>Erika K.</t>
  </si>
  <si>
    <t>24H weekend Oost</t>
  </si>
  <si>
    <t>Burenavond</t>
  </si>
  <si>
    <t>Tulpenfestival</t>
  </si>
  <si>
    <t>Annemarie D?</t>
  </si>
  <si>
    <t>Dutch Golden Age Group Portraits</t>
  </si>
  <si>
    <t>Hermitage, Rusland</t>
  </si>
  <si>
    <t>Dutch Golden Age Group Portraits - Hermitage Rusland</t>
  </si>
  <si>
    <t>Aly</t>
  </si>
  <si>
    <t>WH, BM</t>
  </si>
  <si>
    <t>24H weekend Zuid(-Oost)</t>
  </si>
  <si>
    <t>extern</t>
  </si>
  <si>
    <t>Nuit Blanche</t>
  </si>
  <si>
    <t>AM / OS</t>
  </si>
  <si>
    <t>Laura</t>
  </si>
  <si>
    <t>Björn</t>
  </si>
  <si>
    <t>Grachtenfestival</t>
  </si>
  <si>
    <t xml:space="preserve">Katharina </t>
  </si>
  <si>
    <t>24H weekend West</t>
  </si>
  <si>
    <t>Pushkin Museum, Moskou</t>
  </si>
  <si>
    <t>Dutch Golden Age Group Portraits - Pushkin, Moskou</t>
  </si>
  <si>
    <t>24H weekend Noord</t>
  </si>
  <si>
    <t>Maand van de Geschiedenis</t>
  </si>
  <si>
    <t>MAFB</t>
  </si>
  <si>
    <t>Amsterdam Light Festival</t>
  </si>
  <si>
    <t>A'dam Light Festival</t>
  </si>
  <si>
    <t>Hester</t>
  </si>
  <si>
    <t>Communicatie
Partner</t>
  </si>
  <si>
    <t>Doelgroep</t>
  </si>
  <si>
    <t>mensen in opleiding</t>
  </si>
  <si>
    <t>kern</t>
  </si>
  <si>
    <t>jong/creatief</t>
  </si>
  <si>
    <t>Salon</t>
  </si>
  <si>
    <t>families</t>
  </si>
  <si>
    <t>Werelderfgoed &amp; de langste gracht</t>
  </si>
  <si>
    <t>Stichting Boekennacht</t>
  </si>
  <si>
    <t>onervaren</t>
  </si>
  <si>
    <t>Iamsterdam</t>
  </si>
  <si>
    <t>NTR/VPRO</t>
  </si>
  <si>
    <t>Universiteit van Maastricht</t>
  </si>
  <si>
    <t>Museumvereniging</t>
  </si>
  <si>
    <t>Museumweekend</t>
  </si>
  <si>
    <t>onervaren, kern</t>
  </si>
  <si>
    <t>Open Tuinen Dagen</t>
  </si>
  <si>
    <t>Grachtenfestival/Iamsterdam</t>
  </si>
  <si>
    <t>UITmarkt</t>
  </si>
  <si>
    <t>onderwijs</t>
  </si>
  <si>
    <t>125 jaar OLHOS</t>
  </si>
  <si>
    <t>kern / families</t>
  </si>
  <si>
    <t>museumweekend</t>
  </si>
  <si>
    <t>Opening Grachtengordel jaar (GE)</t>
  </si>
  <si>
    <t>Vergezicht - Burgerschap</t>
  </si>
  <si>
    <r>
      <t xml:space="preserve">Vergezicht </t>
    </r>
    <r>
      <rPr>
        <sz val="9"/>
        <rFont val="Courier"/>
        <family val="3"/>
      </rPr>
      <t>I</t>
    </r>
    <r>
      <rPr>
        <sz val="9"/>
        <rFont val="Arial"/>
        <family val="2"/>
      </rPr>
      <t xml:space="preserve"> - Burgerschap</t>
    </r>
  </si>
  <si>
    <r>
      <t xml:space="preserve">Fundament </t>
    </r>
    <r>
      <rPr>
        <sz val="9"/>
        <rFont val="Courier"/>
        <family val="3"/>
      </rPr>
      <t>I</t>
    </r>
    <r>
      <rPr>
        <sz val="9"/>
        <rFont val="Arial"/>
        <family val="2"/>
      </rPr>
      <t xml:space="preserve"> - 400 jr grachtengordel</t>
    </r>
  </si>
  <si>
    <t>ontvangstruimte</t>
  </si>
  <si>
    <t>Rixt</t>
  </si>
  <si>
    <r>
      <t xml:space="preserve">Schouw </t>
    </r>
    <r>
      <rPr>
        <sz val="9"/>
        <rFont val="Courier"/>
        <family val="3"/>
      </rPr>
      <t>I</t>
    </r>
    <r>
      <rPr>
        <sz val="9"/>
        <rFont val="Arial"/>
        <family val="2"/>
      </rPr>
      <t xml:space="preserve"> - Zilver</t>
    </r>
  </si>
  <si>
    <r>
      <t xml:space="preserve">Schouw </t>
    </r>
    <r>
      <rPr>
        <sz val="9"/>
        <rFont val="Courier"/>
        <family val="3"/>
      </rPr>
      <t>II</t>
    </r>
    <r>
      <rPr>
        <sz val="9"/>
        <rFont val="Arial"/>
        <family val="2"/>
      </rPr>
      <t xml:space="preserve"> - Numismatisch</t>
    </r>
  </si>
  <si>
    <r>
      <t xml:space="preserve">Schouw </t>
    </r>
    <r>
      <rPr>
        <sz val="9"/>
        <rFont val="Courier"/>
        <family val="3"/>
      </rPr>
      <t>I</t>
    </r>
    <r>
      <rPr>
        <sz val="9"/>
        <rFont val="Arial"/>
        <family val="2"/>
      </rPr>
      <t>: Zilver</t>
    </r>
  </si>
  <si>
    <r>
      <t xml:space="preserve">Fundament </t>
    </r>
    <r>
      <rPr>
        <sz val="9"/>
        <rFont val="Courier"/>
        <family val="3"/>
      </rPr>
      <t xml:space="preserve">I </t>
    </r>
    <r>
      <rPr>
        <sz val="9"/>
        <rFont val="Arial"/>
        <family val="2"/>
      </rPr>
      <t>- 400 jr grachtengordel</t>
    </r>
  </si>
  <si>
    <r>
      <t xml:space="preserve">Schouw </t>
    </r>
    <r>
      <rPr>
        <sz val="9"/>
        <rFont val="Courier"/>
        <family val="3"/>
      </rPr>
      <t>III</t>
    </r>
    <r>
      <rPr>
        <sz val="9"/>
        <rFont val="Arial"/>
        <family val="2"/>
      </rPr>
      <t xml:space="preserve"> - Prenten &amp; tekeningen</t>
    </r>
  </si>
  <si>
    <r>
      <t xml:space="preserve">Schouw </t>
    </r>
    <r>
      <rPr>
        <sz val="9"/>
        <rFont val="Courier"/>
        <family val="3"/>
      </rPr>
      <t>III</t>
    </r>
    <r>
      <rPr>
        <sz val="9"/>
        <rFont val="Arial"/>
        <family val="2"/>
      </rPr>
      <t xml:space="preserve"> -  Prenten &amp; tekeningen</t>
    </r>
  </si>
  <si>
    <t>CC</t>
  </si>
  <si>
    <r>
      <t xml:space="preserve">Schouw </t>
    </r>
    <r>
      <rPr>
        <sz val="9"/>
        <rFont val="Courier"/>
        <family val="3"/>
      </rPr>
      <t>V</t>
    </r>
    <r>
      <rPr>
        <sz val="9"/>
        <rFont val="Arial"/>
        <family val="2"/>
      </rPr>
      <t xml:space="preserve"> - Textiel</t>
    </r>
  </si>
  <si>
    <r>
      <t xml:space="preserve">Schouw </t>
    </r>
    <r>
      <rPr>
        <sz val="9"/>
        <rFont val="Courier"/>
        <family val="3"/>
      </rPr>
      <t>V</t>
    </r>
    <r>
      <rPr>
        <sz val="9"/>
        <rFont val="Arial"/>
        <family val="2"/>
      </rPr>
      <t xml:space="preserve"> -  Textiel</t>
    </r>
  </si>
  <si>
    <r>
      <t xml:space="preserve">Schouw </t>
    </r>
    <r>
      <rPr>
        <sz val="9"/>
        <rFont val="Courier"/>
        <family val="3"/>
      </rPr>
      <t>IV</t>
    </r>
    <r>
      <rPr>
        <sz val="9"/>
        <rFont val="Arial"/>
        <family val="2"/>
      </rPr>
      <t xml:space="preserve"> - Grachteninterieurs </t>
    </r>
  </si>
  <si>
    <r>
      <t xml:space="preserve">Schouw </t>
    </r>
    <r>
      <rPr>
        <sz val="9"/>
        <rFont val="Courier"/>
        <family val="3"/>
      </rPr>
      <t>IV</t>
    </r>
    <r>
      <rPr>
        <sz val="9"/>
        <rFont val="Arial"/>
        <family val="2"/>
      </rPr>
      <t xml:space="preserve"> -  Grachteninterieurs </t>
    </r>
  </si>
  <si>
    <t>Hotel The Grand</t>
  </si>
  <si>
    <t>Bank Insinger de Beaufort</t>
  </si>
  <si>
    <r>
      <t xml:space="preserve">Fundament </t>
    </r>
    <r>
      <rPr>
        <sz val="9"/>
        <rFont val="Courier"/>
        <family val="3"/>
      </rPr>
      <t>III</t>
    </r>
    <r>
      <rPr>
        <sz val="9"/>
        <rFont val="Arial"/>
        <family val="2"/>
      </rPr>
      <t xml:space="preserve"> - A'dam van Mondriaan</t>
    </r>
  </si>
  <si>
    <r>
      <t xml:space="preserve">Fundament </t>
    </r>
    <r>
      <rPr>
        <sz val="9"/>
        <rFont val="Courier"/>
        <family val="3"/>
      </rPr>
      <t>IV</t>
    </r>
    <r>
      <rPr>
        <sz val="9"/>
        <rFont val="Arial"/>
        <family val="2"/>
      </rPr>
      <t xml:space="preserve"> - Tolerantie in Amsterdam</t>
    </r>
  </si>
  <si>
    <t>Vrije Academie/A'dam City Walks etc.</t>
  </si>
  <si>
    <t>Regentessen</t>
  </si>
  <si>
    <t>Slavenij</t>
  </si>
  <si>
    <t>Denise</t>
  </si>
  <si>
    <t>Verzamelaars</t>
  </si>
  <si>
    <t>Vermogende particulieren</t>
  </si>
  <si>
    <r>
      <t xml:space="preserve">Vergezicht </t>
    </r>
    <r>
      <rPr>
        <sz val="9"/>
        <rFont val="Courier"/>
        <family val="3"/>
      </rPr>
      <t>IV</t>
    </r>
    <r>
      <rPr>
        <sz val="9"/>
        <rFont val="Arial"/>
        <family val="2"/>
      </rPr>
      <t xml:space="preserve"> - Creativiteit</t>
    </r>
  </si>
  <si>
    <r>
      <t xml:space="preserve">Vergezicht </t>
    </r>
    <r>
      <rPr>
        <sz val="9"/>
        <rFont val="Courier"/>
        <family val="3"/>
      </rPr>
      <t>III</t>
    </r>
    <r>
      <rPr>
        <sz val="9"/>
        <rFont val="Arial"/>
        <family val="2"/>
      </rPr>
      <t xml:space="preserve"> - Ondernemerschap</t>
    </r>
  </si>
  <si>
    <r>
      <t xml:space="preserve">Vergezicht </t>
    </r>
    <r>
      <rPr>
        <sz val="9"/>
        <rFont val="Courier"/>
        <family val="3"/>
      </rPr>
      <t>II</t>
    </r>
    <r>
      <rPr>
        <sz val="9"/>
        <rFont val="Arial"/>
        <family val="2"/>
      </rPr>
      <t xml:space="preserve"> - Vrijdenken</t>
    </r>
  </si>
  <si>
    <t>A'damse ondernemers</t>
  </si>
  <si>
    <r>
      <t xml:space="preserve">Fundament </t>
    </r>
    <r>
      <rPr>
        <sz val="9"/>
        <rFont val="Courier"/>
        <family val="3"/>
      </rPr>
      <t>II</t>
    </r>
    <r>
      <rPr>
        <sz val="9"/>
        <rFont val="Arial"/>
        <family val="2"/>
      </rPr>
      <t xml:space="preserve"> - Beheer en behoud collectie</t>
    </r>
  </si>
  <si>
    <t>Cromhouthuizen</t>
  </si>
  <si>
    <r>
      <t>Fundament</t>
    </r>
    <r>
      <rPr>
        <sz val="8"/>
        <rFont val="Courier"/>
        <family val="3"/>
      </rPr>
      <t xml:space="preserve"> IV</t>
    </r>
    <r>
      <rPr>
        <sz val="8"/>
        <rFont val="Arial"/>
        <family val="2"/>
      </rPr>
      <t xml:space="preserve"> - Tolerantie</t>
    </r>
  </si>
  <si>
    <r>
      <t xml:space="preserve">Vergezicht </t>
    </r>
    <r>
      <rPr>
        <sz val="8"/>
        <rFont val="Courier"/>
        <family val="3"/>
      </rPr>
      <t>IV</t>
    </r>
    <r>
      <rPr>
        <sz val="8"/>
        <rFont val="Arial"/>
        <family val="2"/>
      </rPr>
      <t xml:space="preserve"> - </t>
    </r>
    <r>
      <rPr>
        <sz val="9"/>
        <rFont val="Arial"/>
        <family val="2"/>
      </rPr>
      <t>Creativiteit</t>
    </r>
  </si>
  <si>
    <r>
      <t>Fundament</t>
    </r>
    <r>
      <rPr>
        <sz val="9"/>
        <rFont val="Courier"/>
        <family val="3"/>
      </rPr>
      <t xml:space="preserve"> II</t>
    </r>
    <r>
      <rPr>
        <sz val="9"/>
        <rFont val="Arial"/>
        <family val="2"/>
      </rPr>
      <t xml:space="preserve"> - Beheer en behoud collectie</t>
    </r>
  </si>
  <si>
    <t>Herfst</t>
  </si>
  <si>
    <t>Zomer</t>
  </si>
  <si>
    <t>Mei</t>
  </si>
  <si>
    <t>Voorjaar</t>
  </si>
  <si>
    <t>Binnenplaats</t>
  </si>
  <si>
    <t>Langste Gracht</t>
  </si>
  <si>
    <t>familie</t>
  </si>
  <si>
    <t>Langste gracht</t>
  </si>
  <si>
    <t>Keti Koti maaltijd</t>
  </si>
  <si>
    <t>Slavenij - keerzijde gouden Eeuw</t>
  </si>
  <si>
    <t>0 - 7, Regent</t>
  </si>
  <si>
    <t>Soldernissen</t>
  </si>
  <si>
    <t>Familieworkshop eten in de gouden eeuw</t>
  </si>
  <si>
    <t>A</t>
  </si>
  <si>
    <t>T</t>
  </si>
  <si>
    <t>brl</t>
  </si>
  <si>
    <t>Locatie in instelling</t>
  </si>
  <si>
    <t>o</t>
  </si>
  <si>
    <t>s</t>
  </si>
  <si>
    <t xml:space="preserve">Miniatuur zilver </t>
  </si>
  <si>
    <t>AH</t>
  </si>
  <si>
    <t>najaar -13</t>
  </si>
  <si>
    <t>Bert</t>
  </si>
  <si>
    <t>Gaypride</t>
  </si>
  <si>
    <t>Gay pride</t>
  </si>
  <si>
    <t>Gay Pride</t>
  </si>
  <si>
    <t>Ruud</t>
  </si>
  <si>
    <r>
      <t>Langs de Grachten</t>
    </r>
    <r>
      <rPr>
        <sz val="8"/>
        <rFont val="Arial"/>
        <family val="2"/>
      </rPr>
      <t xml:space="preserve"> (programma)</t>
    </r>
  </si>
  <si>
    <t>Bijbels Museum</t>
  </si>
  <si>
    <t>onderhoud</t>
  </si>
  <si>
    <t xml:space="preserve">Reparatie harnasvitrine </t>
  </si>
  <si>
    <t>Reparatie Harnasvitirne</t>
  </si>
  <si>
    <t>Groot Onderhoud St. Lucieenstaag</t>
  </si>
  <si>
    <t>CCH</t>
  </si>
  <si>
    <t xml:space="preserve">Week for wool </t>
  </si>
  <si>
    <r>
      <t>Programmering
2013</t>
    </r>
    <r>
      <rPr>
        <vertAlign val="superscript"/>
        <sz val="8"/>
        <rFont val="Arial"/>
        <family val="2"/>
      </rPr>
      <t>15</t>
    </r>
  </si>
  <si>
    <t xml:space="preserve">Ontruimen </t>
  </si>
  <si>
    <t>zalen 14 &amp; 15</t>
  </si>
  <si>
    <t>ontruimen zalen 14 &amp;15</t>
  </si>
  <si>
    <t xml:space="preserve">Bianca </t>
  </si>
  <si>
    <r>
      <t xml:space="preserve">Schouw </t>
    </r>
    <r>
      <rPr>
        <sz val="9"/>
        <rFont val="Courier"/>
        <family val="3"/>
      </rPr>
      <t>VI</t>
    </r>
    <r>
      <rPr>
        <sz val="9"/>
        <rFont val="Arial"/>
        <family val="2"/>
      </rPr>
      <t xml:space="preserve"> - Numismatisch</t>
    </r>
  </si>
  <si>
    <r>
      <t xml:space="preserve">Schouw </t>
    </r>
    <r>
      <rPr>
        <sz val="9"/>
        <rFont val="Courier"/>
        <family val="3"/>
      </rPr>
      <t>IV</t>
    </r>
    <r>
      <rPr>
        <sz val="9"/>
        <rFont val="Arial"/>
        <family val="2"/>
      </rPr>
      <t xml:space="preserve"> - Numismatisch</t>
    </r>
  </si>
  <si>
    <r>
      <t xml:space="preserve">Schouw </t>
    </r>
    <r>
      <rPr>
        <sz val="9"/>
        <rFont val="Courier"/>
        <family val="3"/>
      </rPr>
      <t>VII</t>
    </r>
    <r>
      <rPr>
        <sz val="9"/>
        <rFont val="Arial"/>
        <family val="2"/>
      </rPr>
      <t xml:space="preserve"> - Zilver</t>
    </r>
  </si>
  <si>
    <r>
      <t xml:space="preserve">Schouw </t>
    </r>
    <r>
      <rPr>
        <sz val="9"/>
        <rFont val="Courier"/>
        <family val="3"/>
      </rPr>
      <t>VII</t>
    </r>
    <r>
      <rPr>
        <sz val="9"/>
        <rFont val="Arial"/>
        <family val="2"/>
      </rPr>
      <t>: Zilver</t>
    </r>
  </si>
  <si>
    <t>Mirjam</t>
  </si>
  <si>
    <r>
      <t xml:space="preserve">Schouw </t>
    </r>
    <r>
      <rPr>
        <sz val="9"/>
        <rFont val="Courier"/>
        <family val="3"/>
      </rPr>
      <t>VIII</t>
    </r>
    <r>
      <rPr>
        <sz val="9"/>
        <rFont val="Arial"/>
        <family val="2"/>
      </rPr>
      <t xml:space="preserve"> - Prenten &amp; tekeningen</t>
    </r>
  </si>
  <si>
    <r>
      <t xml:space="preserve">Schouw </t>
    </r>
    <r>
      <rPr>
        <sz val="9"/>
        <rFont val="Courier"/>
        <family val="3"/>
      </rPr>
      <t>VIII</t>
    </r>
    <r>
      <rPr>
        <sz val="9"/>
        <rFont val="Arial"/>
        <family val="2"/>
      </rPr>
      <t xml:space="preserve"> -  Prenten &amp; tekeningen</t>
    </r>
  </si>
  <si>
    <r>
      <t xml:space="preserve">Schouw </t>
    </r>
    <r>
      <rPr>
        <sz val="9"/>
        <rFont val="Courier"/>
        <family val="3"/>
      </rPr>
      <t>IX</t>
    </r>
    <r>
      <rPr>
        <sz val="9"/>
        <rFont val="Arial"/>
        <family val="2"/>
      </rPr>
      <t xml:space="preserve"> - Keramiek &amp; Glas</t>
    </r>
  </si>
  <si>
    <r>
      <t xml:space="preserve">Schouw </t>
    </r>
    <r>
      <rPr>
        <sz val="9"/>
        <rFont val="Courier"/>
        <family val="3"/>
      </rPr>
      <t>IX</t>
    </r>
    <r>
      <rPr>
        <sz val="9"/>
        <rFont val="Arial"/>
        <family val="2"/>
      </rPr>
      <t xml:space="preserve"> -  Keramiek &amp; Glas</t>
    </r>
  </si>
  <si>
    <r>
      <t xml:space="preserve">Schouw </t>
    </r>
    <r>
      <rPr>
        <sz val="9"/>
        <rFont val="Courier"/>
        <family val="3"/>
      </rPr>
      <t>X</t>
    </r>
    <r>
      <rPr>
        <sz val="9"/>
        <rFont val="Arial"/>
        <family val="2"/>
      </rPr>
      <t xml:space="preserve"> - Kostuums</t>
    </r>
  </si>
  <si>
    <r>
      <t xml:space="preserve">Schouw </t>
    </r>
    <r>
      <rPr>
        <sz val="9"/>
        <rFont val="Courier"/>
        <family val="3"/>
      </rPr>
      <t>X</t>
    </r>
    <r>
      <rPr>
        <sz val="9"/>
        <rFont val="Arial"/>
        <family val="2"/>
      </rPr>
      <t xml:space="preserve"> -  Kostuums</t>
    </r>
  </si>
  <si>
    <t>alle?</t>
  </si>
  <si>
    <r>
      <t xml:space="preserve">Schouw </t>
    </r>
    <r>
      <rPr>
        <sz val="9"/>
        <rFont val="Courier"/>
        <family val="3"/>
      </rPr>
      <t>XI</t>
    </r>
    <r>
      <rPr>
        <sz val="9"/>
        <rFont val="Arial"/>
        <family val="2"/>
      </rPr>
      <t xml:space="preserve"> - Grachteninterieurs</t>
    </r>
  </si>
  <si>
    <t>Schouw XI - Grachteninterieurs</t>
  </si>
  <si>
    <t>Fong Leng (onder voorbehoud)</t>
  </si>
  <si>
    <t>14 &amp; 15</t>
  </si>
  <si>
    <t>dec-13 ??</t>
  </si>
  <si>
    <t>eind mrt-14</t>
  </si>
  <si>
    <t xml:space="preserve"> (onder voorbehoud)</t>
  </si>
  <si>
    <t>Fong leng</t>
  </si>
  <si>
    <t>AdD?</t>
  </si>
  <si>
    <t>400 minutes</t>
  </si>
  <si>
    <t>BM/Cromhouthuizen</t>
  </si>
  <si>
    <t>Projecten</t>
  </si>
  <si>
    <r>
      <t xml:space="preserve">Mijn stad </t>
    </r>
    <r>
      <rPr>
        <sz val="8"/>
        <rFont val="Arial"/>
        <family val="2"/>
      </rPr>
      <t>(Barbara Broekman)</t>
    </r>
  </si>
  <si>
    <t>Schuttersgalerij</t>
  </si>
  <si>
    <t>Fleur</t>
  </si>
  <si>
    <r>
      <t>Fong Leng</t>
    </r>
    <r>
      <rPr>
        <b/>
        <sz val="9"/>
        <rFont val="Arial"/>
        <family val="2"/>
      </rPr>
      <t xml:space="preserve"> (onder voorbehoud)</t>
    </r>
  </si>
  <si>
    <t>dec-13???</t>
  </si>
  <si>
    <t>Fong Leng</t>
  </si>
  <si>
    <t>20 jaar digitale stad</t>
  </si>
  <si>
    <t>VO, site</t>
  </si>
  <si>
    <t>vast</t>
  </si>
  <si>
    <t>20 jaar De Digitale stad</t>
  </si>
  <si>
    <t>Van Oostsanen</t>
  </si>
  <si>
    <t>Amanda (stepahnie)</t>
  </si>
  <si>
    <t>T /A</t>
  </si>
  <si>
    <t>Geloven in Amsterdam</t>
  </si>
  <si>
    <t>Boekennacht</t>
  </si>
  <si>
    <t>Weeshuis &amp; Amstedam Musuem verhaal</t>
  </si>
  <si>
    <t>???</t>
  </si>
  <si>
    <t>Tulpen festival</t>
  </si>
  <si>
    <t>Salon 2 zomer</t>
  </si>
  <si>
    <t>Salon 2</t>
  </si>
  <si>
    <t>Heineken</t>
  </si>
  <si>
    <t>meisjesbinnenplaats</t>
  </si>
  <si>
    <r>
      <t>Heineken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(Onder voorbehoud)</t>
    </r>
  </si>
  <si>
    <t>Annegreet?</t>
  </si>
  <si>
    <t>Voetbal</t>
  </si>
  <si>
    <t>Sander - Annegreet?</t>
  </si>
  <si>
    <t>Mijn tante in Marroko (Kadir van Lohuizen)</t>
  </si>
  <si>
    <t xml:space="preserve">Mijn tante in Marroko </t>
  </si>
  <si>
    <t>Andre Hazes</t>
  </si>
  <si>
    <t>Her opening Onze Lieve Heer op Solder</t>
  </si>
  <si>
    <t>najaar -14</t>
  </si>
  <si>
    <t>Her-opening Onze Lieve Heer op Solder</t>
  </si>
  <si>
    <t>maand van de geschiedenis</t>
  </si>
  <si>
    <t>Kerstsfeer</t>
  </si>
  <si>
    <t xml:space="preserve"> Amsterdam Light Festival</t>
  </si>
  <si>
    <t>Vakantieprogrammering</t>
  </si>
  <si>
    <t>mei</t>
  </si>
  <si>
    <t>S</t>
  </si>
  <si>
    <t>Fundamenten</t>
  </si>
  <si>
    <t>Schouwen</t>
  </si>
  <si>
    <t>Vergezichten</t>
  </si>
  <si>
    <t>filmzaal</t>
  </si>
  <si>
    <t>Diversen kleine publieksactiviteiten</t>
  </si>
  <si>
    <t>Dit is mijn Buurt</t>
  </si>
  <si>
    <r>
      <t>Concept Programmering
2014</t>
    </r>
    <r>
      <rPr>
        <vertAlign val="superscript"/>
        <sz val="10"/>
        <rFont val="Arial"/>
        <family val="2"/>
      </rPr>
      <t>4</t>
    </r>
  </si>
  <si>
    <t xml:space="preserve">B  </t>
  </si>
  <si>
    <t>buiten de deur</t>
  </si>
  <si>
    <t>Dit is mijn buurt!</t>
  </si>
  <si>
    <t>Geloven in Amsterdam: Ik bid!</t>
  </si>
  <si>
    <t>C</t>
  </si>
  <si>
    <t>B</t>
  </si>
  <si>
    <t>Bianca?</t>
  </si>
</sst>
</file>

<file path=xl/styles.xml><?xml version="1.0" encoding="utf-8"?>
<styleSheet xmlns="http://schemas.openxmlformats.org/spreadsheetml/2006/main">
  <numFmts count="4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d"/>
    <numFmt numFmtId="187" formatCode="[$-413]dddd\ d\ mmmm\ yyyy"/>
    <numFmt numFmtId="188" formatCode="[$-413]d/mmm/yy;@"/>
    <numFmt numFmtId="189" formatCode="[$-409]dddd\,\ mmmm\ dd\,\ yyyy"/>
    <numFmt numFmtId="190" formatCode="[$-409]d\-mmm\-yy;@"/>
    <numFmt numFmtId="191" formatCode="[$-409]d/mmm/yy;@"/>
    <numFmt numFmtId="192" formatCode="[$-409]d\-mmm;@"/>
    <numFmt numFmtId="193" formatCode="mmm/yyyy"/>
    <numFmt numFmtId="194" formatCode="0.0"/>
    <numFmt numFmtId="195" formatCode="&quot;Ja&quot;;&quot;Ja&quot;;&quot;Nee&quot;"/>
    <numFmt numFmtId="196" formatCode="&quot;Waar&quot;;&quot;Waar&quot;;&quot;Niet waar&quot;"/>
    <numFmt numFmtId="197" formatCode="&quot;Aan&quot;;&quot;Aan&quot;;&quot;Uit&quot;"/>
    <numFmt numFmtId="198" formatCode="[$€-2]\ #.##000_);[Red]\([$€-2]\ #.##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3]d/mmm;@"/>
    <numFmt numFmtId="204" formatCode="[$-413]mmm/yy;@"/>
  </numFmts>
  <fonts count="6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name val="Courier"/>
      <family val="3"/>
    </font>
    <font>
      <sz val="7"/>
      <name val="Arial"/>
      <family val="2"/>
    </font>
    <font>
      <sz val="8"/>
      <name val="Courier"/>
      <family val="3"/>
    </font>
    <font>
      <sz val="7"/>
      <color indexed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FFFF"/>
      <name val="Arial"/>
      <family val="2"/>
    </font>
    <font>
      <sz val="9"/>
      <color theme="0"/>
      <name val="Arial"/>
      <family val="2"/>
    </font>
    <font>
      <sz val="9"/>
      <color rgb="FFFFFFFF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186" fontId="2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186" fontId="2" fillId="0" borderId="11" xfId="0" applyNumberFormat="1" applyFont="1" applyFill="1" applyBorder="1" applyAlignment="1" applyProtection="1">
      <alignment horizontal="left"/>
      <protection locked="0"/>
    </xf>
    <xf numFmtId="186" fontId="2" fillId="0" borderId="12" xfId="0" applyNumberFormat="1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186" fontId="2" fillId="0" borderId="15" xfId="0" applyNumberFormat="1" applyFont="1" applyFill="1" applyBorder="1" applyAlignment="1" applyProtection="1">
      <alignment horizontal="left"/>
      <protection locked="0"/>
    </xf>
    <xf numFmtId="186" fontId="2" fillId="0" borderId="16" xfId="0" applyNumberFormat="1" applyFont="1" applyFill="1" applyBorder="1" applyAlignment="1" applyProtection="1">
      <alignment horizontal="left"/>
      <protection locked="0"/>
    </xf>
    <xf numFmtId="186" fontId="2" fillId="0" borderId="17" xfId="0" applyNumberFormat="1" applyFont="1" applyFill="1" applyBorder="1" applyAlignment="1" applyProtection="1">
      <alignment horizontal="left"/>
      <protection locked="0"/>
    </xf>
    <xf numFmtId="186" fontId="2" fillId="0" borderId="18" xfId="0" applyNumberFormat="1" applyFont="1" applyFill="1" applyBorder="1" applyAlignment="1" applyProtection="1">
      <alignment horizontal="left"/>
      <protection locked="0"/>
    </xf>
    <xf numFmtId="186" fontId="2" fillId="0" borderId="19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20" xfId="0" applyBorder="1" applyAlignment="1">
      <alignment/>
    </xf>
    <xf numFmtId="186" fontId="2" fillId="33" borderId="10" xfId="0" applyNumberFormat="1" applyFont="1" applyFill="1" applyBorder="1" applyAlignment="1" applyProtection="1">
      <alignment horizontal="left"/>
      <protection locked="0"/>
    </xf>
    <xf numFmtId="186" fontId="2" fillId="33" borderId="16" xfId="0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/>
    </xf>
    <xf numFmtId="0" fontId="2" fillId="0" borderId="22" xfId="0" applyFont="1" applyFill="1" applyBorder="1" applyAlignment="1" applyProtection="1">
      <alignment vertical="top"/>
      <protection locked="0"/>
    </xf>
    <xf numFmtId="0" fontId="2" fillId="0" borderId="23" xfId="0" applyFont="1" applyFill="1" applyBorder="1" applyAlignment="1" applyProtection="1">
      <alignment vertical="top"/>
      <protection locked="0"/>
    </xf>
    <xf numFmtId="0" fontId="2" fillId="0" borderId="24" xfId="0" applyFont="1" applyFill="1" applyBorder="1" applyAlignment="1" applyProtection="1">
      <alignment vertical="top"/>
      <protection locked="0"/>
    </xf>
    <xf numFmtId="186" fontId="2" fillId="33" borderId="17" xfId="0" applyNumberFormat="1" applyFont="1" applyFill="1" applyBorder="1" applyAlignment="1" applyProtection="1">
      <alignment horizontal="left"/>
      <protection locked="0"/>
    </xf>
    <xf numFmtId="188" fontId="1" fillId="0" borderId="25" xfId="0" applyNumberFormat="1" applyFont="1" applyFill="1" applyBorder="1" applyAlignment="1" applyProtection="1">
      <alignment horizontal="center" vertical="top"/>
      <protection locked="0"/>
    </xf>
    <xf numFmtId="188" fontId="1" fillId="0" borderId="21" xfId="0" applyNumberFormat="1" applyFont="1" applyFill="1" applyBorder="1" applyAlignment="1" applyProtection="1">
      <alignment horizontal="center" vertical="top"/>
      <protection locked="0"/>
    </xf>
    <xf numFmtId="203" fontId="2" fillId="0" borderId="0" xfId="0" applyNumberFormat="1" applyFont="1" applyAlignment="1">
      <alignment/>
    </xf>
    <xf numFmtId="204" fontId="1" fillId="0" borderId="21" xfId="0" applyNumberFormat="1" applyFont="1" applyFill="1" applyBorder="1" applyAlignment="1" applyProtection="1">
      <alignment horizontal="center" vertical="top"/>
      <protection locked="0"/>
    </xf>
    <xf numFmtId="186" fontId="2" fillId="33" borderId="12" xfId="0" applyNumberFormat="1" applyFont="1" applyFill="1" applyBorder="1" applyAlignment="1" applyProtection="1">
      <alignment horizontal="left"/>
      <protection locked="0"/>
    </xf>
    <xf numFmtId="188" fontId="2" fillId="0" borderId="26" xfId="0" applyNumberFormat="1" applyFont="1" applyFill="1" applyBorder="1" applyAlignment="1" applyProtection="1">
      <alignment vertical="top" wrapText="1" shrinkToFit="1"/>
      <protection locked="0"/>
    </xf>
    <xf numFmtId="188" fontId="1" fillId="0" borderId="27" xfId="0" applyNumberFormat="1" applyFont="1" applyFill="1" applyBorder="1" applyAlignment="1" applyProtection="1">
      <alignment vertical="top" wrapText="1"/>
      <protection locked="0"/>
    </xf>
    <xf numFmtId="49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190" fontId="1" fillId="0" borderId="28" xfId="0" applyNumberFormat="1" applyFont="1" applyFill="1" applyBorder="1" applyAlignment="1" applyProtection="1">
      <alignment horizontal="right" vertical="top"/>
      <protection locked="0"/>
    </xf>
    <xf numFmtId="190" fontId="1" fillId="0" borderId="29" xfId="0" applyNumberFormat="1" applyFont="1" applyFill="1" applyBorder="1" applyAlignment="1" applyProtection="1">
      <alignment horizontal="right" vertical="top"/>
      <protection locked="0"/>
    </xf>
    <xf numFmtId="190" fontId="1" fillId="0" borderId="30" xfId="0" applyNumberFormat="1" applyFont="1" applyFill="1" applyBorder="1" applyAlignment="1" applyProtection="1">
      <alignment horizontal="right" vertical="top"/>
      <protection locked="0"/>
    </xf>
    <xf numFmtId="0" fontId="1" fillId="0" borderId="26" xfId="0" applyFont="1" applyFill="1" applyBorder="1" applyAlignment="1" applyProtection="1">
      <alignment vertical="top"/>
      <protection locked="0"/>
    </xf>
    <xf numFmtId="0" fontId="1" fillId="0" borderId="0" xfId="0" applyFont="1" applyAlignment="1">
      <alignment/>
    </xf>
    <xf numFmtId="188" fontId="1" fillId="0" borderId="21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88" fontId="1" fillId="0" borderId="21" xfId="0" applyNumberFormat="1" applyFont="1" applyFill="1" applyBorder="1" applyAlignment="1" applyProtection="1">
      <alignment horizontal="left" vertical="top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 vertical="top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 applyProtection="1">
      <alignment horizontal="center" vertical="top"/>
      <protection locked="0"/>
    </xf>
    <xf numFmtId="0" fontId="1" fillId="0" borderId="21" xfId="0" applyFont="1" applyBorder="1" applyAlignment="1">
      <alignment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204" fontId="6" fillId="0" borderId="21" xfId="0" applyNumberFormat="1" applyFont="1" applyFill="1" applyBorder="1" applyAlignment="1" applyProtection="1">
      <alignment horizontal="center" vertical="top"/>
      <protection locked="0"/>
    </xf>
    <xf numFmtId="188" fontId="1" fillId="0" borderId="21" xfId="0" applyNumberFormat="1" applyFon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6" fillId="0" borderId="25" xfId="0" applyNumberFormat="1" applyFont="1" applyFill="1" applyBorder="1" applyAlignment="1" applyProtection="1">
      <alignment horizontal="center" vertical="top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  <protection locked="0"/>
    </xf>
    <xf numFmtId="188" fontId="1" fillId="0" borderId="26" xfId="0" applyNumberFormat="1" applyFont="1" applyFill="1" applyBorder="1" applyAlignment="1" applyProtection="1">
      <alignment horizontal="left" vertical="top"/>
      <protection locked="0"/>
    </xf>
    <xf numFmtId="188" fontId="1" fillId="0" borderId="26" xfId="0" applyNumberFormat="1" applyFont="1" applyFill="1" applyBorder="1" applyAlignment="1" applyProtection="1">
      <alignment horizontal="center" vertical="top"/>
      <protection locked="0"/>
    </xf>
    <xf numFmtId="188" fontId="1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1" fillId="0" borderId="26" xfId="0" applyNumberFormat="1" applyFont="1" applyFill="1" applyBorder="1" applyAlignment="1" applyProtection="1">
      <alignment horizontal="center" vertical="top"/>
      <protection locked="0"/>
    </xf>
    <xf numFmtId="49" fontId="1" fillId="0" borderId="21" xfId="0" applyNumberFormat="1" applyFont="1" applyFill="1" applyBorder="1" applyAlignment="1" applyProtection="1">
      <alignment horizontal="center" vertical="top"/>
      <protection locked="0"/>
    </xf>
    <xf numFmtId="188" fontId="1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>
      <alignment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1" xfId="0" applyFont="1" applyFill="1" applyBorder="1" applyAlignment="1" applyProtection="1">
      <alignment horizontal="center" shrinkToFit="1"/>
      <protection locked="0"/>
    </xf>
    <xf numFmtId="0" fontId="2" fillId="33" borderId="22" xfId="0" applyFont="1" applyFill="1" applyBorder="1" applyAlignment="1" applyProtection="1">
      <alignment vertical="top"/>
      <protection locked="0"/>
    </xf>
    <xf numFmtId="0" fontId="2" fillId="33" borderId="23" xfId="0" applyFont="1" applyFill="1" applyBorder="1" applyAlignment="1" applyProtection="1">
      <alignment vertical="top"/>
      <protection locked="0"/>
    </xf>
    <xf numFmtId="0" fontId="2" fillId="34" borderId="22" xfId="0" applyFont="1" applyFill="1" applyBorder="1" applyAlignment="1" applyProtection="1">
      <alignment vertical="top"/>
      <protection locked="0"/>
    </xf>
    <xf numFmtId="0" fontId="2" fillId="34" borderId="23" xfId="0" applyFont="1" applyFill="1" applyBorder="1" applyAlignment="1" applyProtection="1">
      <alignment vertical="top"/>
      <protection locked="0"/>
    </xf>
    <xf numFmtId="0" fontId="11" fillId="34" borderId="22" xfId="0" applyFont="1" applyFill="1" applyBorder="1" applyAlignment="1" applyProtection="1">
      <alignment vertical="top"/>
      <protection locked="0"/>
    </xf>
    <xf numFmtId="0" fontId="11" fillId="34" borderId="23" xfId="0" applyFont="1" applyFill="1" applyBorder="1" applyAlignment="1" applyProtection="1">
      <alignment vertical="top"/>
      <protection locked="0"/>
    </xf>
    <xf numFmtId="0" fontId="15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25" xfId="0" applyFont="1" applyFill="1" applyBorder="1" applyAlignment="1">
      <alignment/>
    </xf>
    <xf numFmtId="186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Border="1" applyAlignment="1">
      <alignment/>
    </xf>
    <xf numFmtId="0" fontId="0" fillId="0" borderId="25" xfId="0" applyFont="1" applyFill="1" applyBorder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17" fillId="0" borderId="21" xfId="0" applyFont="1" applyBorder="1" applyAlignment="1">
      <alignment/>
    </xf>
    <xf numFmtId="0" fontId="2" fillId="0" borderId="16" xfId="0" applyFont="1" applyFill="1" applyBorder="1" applyAlignment="1" applyProtection="1">
      <alignment vertical="top"/>
      <protection locked="0"/>
    </xf>
    <xf numFmtId="0" fontId="5" fillId="0" borderId="16" xfId="0" applyFont="1" applyFill="1" applyBorder="1" applyAlignment="1" applyProtection="1">
      <alignment vertical="top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33" xfId="0" applyFont="1" applyFill="1" applyBorder="1" applyAlignment="1" applyProtection="1">
      <alignment horizontal="left" vertical="center"/>
      <protection locked="0"/>
    </xf>
    <xf numFmtId="0" fontId="1" fillId="0" borderId="34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36" xfId="0" applyFont="1" applyFill="1" applyBorder="1" applyAlignment="1" applyProtection="1">
      <alignment horizontal="left" vertical="center"/>
      <protection locked="0"/>
    </xf>
    <xf numFmtId="0" fontId="1" fillId="0" borderId="37" xfId="0" applyFont="1" applyFill="1" applyBorder="1" applyAlignment="1" applyProtection="1">
      <alignment horizontal="left" vertical="center"/>
      <protection locked="0"/>
    </xf>
    <xf numFmtId="49" fontId="1" fillId="0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 locked="0"/>
    </xf>
    <xf numFmtId="203" fontId="2" fillId="33" borderId="3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5" xfId="0" applyFill="1" applyBorder="1" applyAlignment="1" applyProtection="1">
      <alignment horizontal="left"/>
      <protection locked="0"/>
    </xf>
    <xf numFmtId="0" fontId="1" fillId="0" borderId="3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41" xfId="0" applyFont="1" applyFill="1" applyBorder="1" applyAlignment="1" applyProtection="1">
      <alignment horizontal="left" vertical="center"/>
      <protection locked="0"/>
    </xf>
    <xf numFmtId="203" fontId="14" fillId="35" borderId="42" xfId="0" applyNumberFormat="1" applyFont="1" applyFill="1" applyBorder="1" applyAlignment="1">
      <alignment/>
    </xf>
    <xf numFmtId="203" fontId="2" fillId="36" borderId="42" xfId="0" applyNumberFormat="1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37" borderId="16" xfId="0" applyFill="1" applyBorder="1" applyAlignment="1">
      <alignment/>
    </xf>
    <xf numFmtId="0" fontId="2" fillId="38" borderId="16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2" fillId="40" borderId="16" xfId="0" applyFont="1" applyFill="1" applyBorder="1" applyAlignment="1">
      <alignment horizontal="left"/>
    </xf>
    <xf numFmtId="203" fontId="2" fillId="41" borderId="16" xfId="0" applyNumberFormat="1" applyFont="1" applyFill="1" applyBorder="1" applyAlignment="1">
      <alignment/>
    </xf>
    <xf numFmtId="0" fontId="1" fillId="42" borderId="16" xfId="0" applyFont="1" applyFill="1" applyBorder="1" applyAlignment="1">
      <alignment/>
    </xf>
    <xf numFmtId="0" fontId="1" fillId="43" borderId="16" xfId="0" applyFont="1" applyFill="1" applyBorder="1" applyAlignment="1" applyProtection="1">
      <alignment vertical="top"/>
      <protection locked="0"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1" fillId="43" borderId="19" xfId="0" applyFont="1" applyFill="1" applyBorder="1" applyAlignment="1" applyProtection="1">
      <alignment vertical="top"/>
      <protection locked="0"/>
    </xf>
    <xf numFmtId="0" fontId="0" fillId="0" borderId="11" xfId="0" applyBorder="1" applyAlignment="1">
      <alignment/>
    </xf>
    <xf numFmtId="0" fontId="13" fillId="35" borderId="17" xfId="0" applyFont="1" applyFill="1" applyBorder="1" applyAlignment="1" applyProtection="1">
      <alignment vertical="center"/>
      <protection locked="0"/>
    </xf>
    <xf numFmtId="0" fontId="1" fillId="35" borderId="19" xfId="0" applyFont="1" applyFill="1" applyBorder="1" applyAlignment="1" applyProtection="1">
      <alignment vertical="center"/>
      <protection locked="0"/>
    </xf>
    <xf numFmtId="0" fontId="1" fillId="35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35" borderId="17" xfId="0" applyFont="1" applyFill="1" applyBorder="1" applyAlignment="1" applyProtection="1">
      <alignment vertical="center"/>
      <protection locked="0"/>
    </xf>
    <xf numFmtId="0" fontId="1" fillId="36" borderId="17" xfId="0" applyFont="1" applyFill="1" applyBorder="1" applyAlignment="1" applyProtection="1">
      <alignment vertical="center"/>
      <protection locked="0"/>
    </xf>
    <xf numFmtId="0" fontId="1" fillId="36" borderId="19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19" fillId="35" borderId="17" xfId="0" applyFont="1" applyFill="1" applyBorder="1" applyAlignment="1" applyProtection="1">
      <alignment vertical="center"/>
      <protection locked="0"/>
    </xf>
    <xf numFmtId="0" fontId="14" fillId="35" borderId="39" xfId="0" applyFont="1" applyFill="1" applyBorder="1" applyAlignment="1" applyProtection="1">
      <alignment vertical="center"/>
      <protection locked="0"/>
    </xf>
    <xf numFmtId="0" fontId="2" fillId="35" borderId="27" xfId="0" applyFont="1" applyFill="1" applyBorder="1" applyAlignment="1" applyProtection="1">
      <alignment vertical="center"/>
      <protection locked="0"/>
    </xf>
    <xf numFmtId="0" fontId="14" fillId="35" borderId="17" xfId="0" applyFont="1" applyFill="1" applyBorder="1" applyAlignment="1" applyProtection="1">
      <alignment vertical="center"/>
      <protection locked="0"/>
    </xf>
    <xf numFmtId="0" fontId="2" fillId="35" borderId="19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vertical="center"/>
    </xf>
    <xf numFmtId="0" fontId="1" fillId="39" borderId="17" xfId="0" applyFont="1" applyFill="1" applyBorder="1" applyAlignment="1" applyProtection="1">
      <alignment vertical="center"/>
      <protection locked="0"/>
    </xf>
    <xf numFmtId="0" fontId="1" fillId="39" borderId="19" xfId="0" applyFont="1" applyFill="1" applyBorder="1" applyAlignment="1" applyProtection="1">
      <alignment vertical="center"/>
      <protection locked="0"/>
    </xf>
    <xf numFmtId="0" fontId="1" fillId="39" borderId="18" xfId="0" applyFont="1" applyFill="1" applyBorder="1" applyAlignment="1" applyProtection="1">
      <alignment vertical="center"/>
      <protection locked="0"/>
    </xf>
    <xf numFmtId="0" fontId="1" fillId="38" borderId="17" xfId="0" applyFont="1" applyFill="1" applyBorder="1" applyAlignment="1" applyProtection="1">
      <alignment vertical="center"/>
      <protection locked="0"/>
    </xf>
    <xf numFmtId="0" fontId="1" fillId="38" borderId="19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41" borderId="17" xfId="0" applyFont="1" applyFill="1" applyBorder="1" applyAlignment="1" applyProtection="1">
      <alignment vertical="center"/>
      <protection locked="0"/>
    </xf>
    <xf numFmtId="0" fontId="1" fillId="41" borderId="19" xfId="0" applyFont="1" applyFill="1" applyBorder="1" applyAlignment="1" applyProtection="1">
      <alignment vertical="center"/>
      <protection locked="0"/>
    </xf>
    <xf numFmtId="0" fontId="1" fillId="41" borderId="18" xfId="0" applyFont="1" applyFill="1" applyBorder="1" applyAlignment="1" applyProtection="1">
      <alignment vertical="center"/>
      <protection locked="0"/>
    </xf>
    <xf numFmtId="0" fontId="1" fillId="40" borderId="17" xfId="0" applyFont="1" applyFill="1" applyBorder="1" applyAlignment="1" applyProtection="1">
      <alignment vertical="center"/>
      <protection locked="0"/>
    </xf>
    <xf numFmtId="0" fontId="1" fillId="40" borderId="19" xfId="0" applyFont="1" applyFill="1" applyBorder="1" applyAlignment="1" applyProtection="1">
      <alignment vertical="center"/>
      <protection locked="0"/>
    </xf>
    <xf numFmtId="0" fontId="1" fillId="40" borderId="18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1" fillId="35" borderId="1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44" borderId="19" xfId="0" applyFont="1" applyFill="1" applyBorder="1" applyAlignment="1" applyProtection="1">
      <alignment vertical="center"/>
      <protection locked="0"/>
    </xf>
    <xf numFmtId="0" fontId="1" fillId="40" borderId="19" xfId="0" applyFont="1" applyFill="1" applyBorder="1" applyAlignment="1">
      <alignment vertical="center"/>
    </xf>
    <xf numFmtId="0" fontId="13" fillId="35" borderId="12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45" borderId="19" xfId="0" applyFont="1" applyFill="1" applyBorder="1" applyAlignment="1">
      <alignment vertical="center"/>
    </xf>
    <xf numFmtId="0" fontId="1" fillId="35" borderId="39" xfId="0" applyFont="1" applyFill="1" applyBorder="1" applyAlignment="1" applyProtection="1">
      <alignment vertical="center"/>
      <protection locked="0"/>
    </xf>
    <xf numFmtId="0" fontId="2" fillId="44" borderId="19" xfId="0" applyFont="1" applyFill="1" applyBorder="1" applyAlignment="1" applyProtection="1">
      <alignment vertical="center"/>
      <protection locked="0"/>
    </xf>
    <xf numFmtId="0" fontId="1" fillId="44" borderId="19" xfId="0" applyFont="1" applyFill="1" applyBorder="1" applyAlignment="1">
      <alignment vertical="center"/>
    </xf>
    <xf numFmtId="0" fontId="1" fillId="42" borderId="19" xfId="0" applyFont="1" applyFill="1" applyBorder="1" applyAlignment="1">
      <alignment vertical="center"/>
    </xf>
    <xf numFmtId="0" fontId="1" fillId="44" borderId="17" xfId="0" applyFont="1" applyFill="1" applyBorder="1" applyAlignment="1">
      <alignment vertical="center"/>
    </xf>
    <xf numFmtId="0" fontId="1" fillId="44" borderId="18" xfId="0" applyFont="1" applyFill="1" applyBorder="1" applyAlignment="1">
      <alignment vertical="center"/>
    </xf>
    <xf numFmtId="0" fontId="1" fillId="35" borderId="0" xfId="0" applyFont="1" applyFill="1" applyBorder="1" applyAlignment="1" applyProtection="1">
      <alignment vertical="center"/>
      <protection locked="0"/>
    </xf>
    <xf numFmtId="0" fontId="13" fillId="35" borderId="19" xfId="0" applyFont="1" applyFill="1" applyBorder="1" applyAlignment="1" applyProtection="1">
      <alignment vertical="center"/>
      <protection locked="0"/>
    </xf>
    <xf numFmtId="0" fontId="1" fillId="35" borderId="18" xfId="0" applyFont="1" applyFill="1" applyBorder="1" applyAlignment="1" applyProtection="1">
      <alignment vertical="center"/>
      <protection locked="0"/>
    </xf>
    <xf numFmtId="0" fontId="1" fillId="45" borderId="27" xfId="0" applyFont="1" applyFill="1" applyBorder="1" applyAlignment="1">
      <alignment vertical="center"/>
    </xf>
    <xf numFmtId="0" fontId="1" fillId="46" borderId="19" xfId="0" applyFont="1" applyFill="1" applyBorder="1" applyAlignment="1" applyProtection="1">
      <alignment vertical="center"/>
      <protection locked="0"/>
    </xf>
    <xf numFmtId="0" fontId="1" fillId="46" borderId="17" xfId="0" applyFont="1" applyFill="1" applyBorder="1" applyAlignment="1" applyProtection="1">
      <alignment vertical="center"/>
      <protection locked="0"/>
    </xf>
    <xf numFmtId="0" fontId="0" fillId="46" borderId="19" xfId="0" applyFill="1" applyBorder="1" applyAlignment="1">
      <alignment vertical="center"/>
    </xf>
    <xf numFmtId="0" fontId="1" fillId="46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46" borderId="17" xfId="0" applyFont="1" applyFill="1" applyBorder="1" applyAlignment="1">
      <alignment vertical="center"/>
    </xf>
    <xf numFmtId="0" fontId="13" fillId="47" borderId="19" xfId="0" applyFont="1" applyFill="1" applyBorder="1" applyAlignment="1" applyProtection="1">
      <alignment vertical="center"/>
      <protection locked="0"/>
    </xf>
    <xf numFmtId="0" fontId="0" fillId="47" borderId="19" xfId="0" applyFill="1" applyBorder="1" applyAlignment="1">
      <alignment vertical="center"/>
    </xf>
    <xf numFmtId="0" fontId="1" fillId="47" borderId="0" xfId="0" applyFont="1" applyFill="1" applyAlignment="1">
      <alignment vertical="center"/>
    </xf>
    <xf numFmtId="0" fontId="1" fillId="47" borderId="20" xfId="0" applyFont="1" applyFill="1" applyBorder="1" applyAlignment="1">
      <alignment vertical="center"/>
    </xf>
    <xf numFmtId="0" fontId="1" fillId="38" borderId="19" xfId="0" applyFont="1" applyFill="1" applyBorder="1" applyAlignment="1">
      <alignment vertical="center"/>
    </xf>
    <xf numFmtId="0" fontId="1" fillId="38" borderId="18" xfId="0" applyFont="1" applyFill="1" applyBorder="1" applyAlignment="1">
      <alignment vertical="center"/>
    </xf>
    <xf numFmtId="0" fontId="1" fillId="44" borderId="27" xfId="0" applyFont="1" applyFill="1" applyBorder="1" applyAlignment="1" applyProtection="1">
      <alignment vertical="center"/>
      <protection locked="0"/>
    </xf>
    <xf numFmtId="0" fontId="1" fillId="38" borderId="17" xfId="0" applyFont="1" applyFill="1" applyBorder="1" applyAlignment="1">
      <alignment vertical="center"/>
    </xf>
    <xf numFmtId="0" fontId="13" fillId="35" borderId="19" xfId="0" applyFont="1" applyFill="1" applyBorder="1" applyAlignment="1">
      <alignment vertical="center"/>
    </xf>
    <xf numFmtId="0" fontId="1" fillId="39" borderId="17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1" fillId="37" borderId="39" xfId="0" applyFont="1" applyFill="1" applyBorder="1" applyAlignment="1" applyProtection="1">
      <alignment vertical="center"/>
      <protection locked="0"/>
    </xf>
    <xf numFmtId="0" fontId="1" fillId="45" borderId="17" xfId="0" applyFont="1" applyFill="1" applyBorder="1" applyAlignment="1" applyProtection="1">
      <alignment vertical="center"/>
      <protection locked="0"/>
    </xf>
    <xf numFmtId="0" fontId="13" fillId="35" borderId="17" xfId="0" applyFont="1" applyFill="1" applyBorder="1" applyAlignment="1">
      <alignment vertical="center"/>
    </xf>
    <xf numFmtId="0" fontId="13" fillId="35" borderId="18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1" fillId="36" borderId="17" xfId="0" applyFont="1" applyFill="1" applyBorder="1" applyAlignment="1">
      <alignment vertical="center"/>
    </xf>
    <xf numFmtId="0" fontId="13" fillId="36" borderId="19" xfId="0" applyFont="1" applyFill="1" applyBorder="1" applyAlignment="1">
      <alignment vertical="center"/>
    </xf>
    <xf numFmtId="0" fontId="13" fillId="36" borderId="17" xfId="0" applyFont="1" applyFill="1" applyBorder="1" applyAlignment="1">
      <alignment vertical="center"/>
    </xf>
    <xf numFmtId="0" fontId="1" fillId="36" borderId="18" xfId="0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40" borderId="18" xfId="0" applyFont="1" applyFill="1" applyBorder="1" applyAlignment="1">
      <alignment vertical="center"/>
    </xf>
    <xf numFmtId="0" fontId="1" fillId="38" borderId="11" xfId="0" applyFont="1" applyFill="1" applyBorder="1" applyAlignment="1" applyProtection="1">
      <alignment vertical="center"/>
      <protection locked="0"/>
    </xf>
    <xf numFmtId="0" fontId="1" fillId="38" borderId="12" xfId="0" applyFont="1" applyFill="1" applyBorder="1" applyAlignment="1" applyProtection="1">
      <alignment vertical="center"/>
      <protection locked="0"/>
    </xf>
    <xf numFmtId="0" fontId="1" fillId="38" borderId="12" xfId="0" applyFont="1" applyFill="1" applyBorder="1" applyAlignment="1">
      <alignment vertical="center"/>
    </xf>
    <xf numFmtId="0" fontId="1" fillId="38" borderId="15" xfId="0" applyFont="1" applyFill="1" applyBorder="1" applyAlignment="1">
      <alignment vertical="center"/>
    </xf>
    <xf numFmtId="0" fontId="1" fillId="45" borderId="11" xfId="0" applyFont="1" applyFill="1" applyBorder="1" applyAlignment="1" applyProtection="1">
      <alignment vertical="center"/>
      <protection locked="0"/>
    </xf>
    <xf numFmtId="0" fontId="1" fillId="45" borderId="12" xfId="0" applyFont="1" applyFill="1" applyBorder="1" applyAlignment="1" applyProtection="1">
      <alignment vertical="center"/>
      <protection locked="0"/>
    </xf>
    <xf numFmtId="0" fontId="1" fillId="45" borderId="12" xfId="0" applyFont="1" applyFill="1" applyBorder="1" applyAlignment="1">
      <alignment vertical="center"/>
    </xf>
    <xf numFmtId="0" fontId="1" fillId="45" borderId="15" xfId="0" applyFont="1" applyFill="1" applyBorder="1" applyAlignment="1">
      <alignment vertical="center"/>
    </xf>
    <xf numFmtId="0" fontId="5" fillId="0" borderId="20" xfId="0" applyFont="1" applyFill="1" applyBorder="1" applyAlignment="1" applyProtection="1">
      <alignment horizontal="left"/>
      <protection locked="0"/>
    </xf>
    <xf numFmtId="49" fontId="20" fillId="0" borderId="21" xfId="0" applyNumberFormat="1" applyFont="1" applyFill="1" applyBorder="1" applyAlignment="1" applyProtection="1">
      <alignment horizontal="center" vertical="top"/>
      <protection locked="0"/>
    </xf>
    <xf numFmtId="0" fontId="5" fillId="0" borderId="21" xfId="0" applyFont="1" applyBorder="1" applyAlignment="1">
      <alignment/>
    </xf>
    <xf numFmtId="188" fontId="5" fillId="0" borderId="21" xfId="0" applyNumberFormat="1" applyFont="1" applyFill="1" applyBorder="1" applyAlignment="1" applyProtection="1">
      <alignment horizontal="center" vertical="top"/>
      <protection locked="0"/>
    </xf>
    <xf numFmtId="0" fontId="56" fillId="35" borderId="12" xfId="0" applyFont="1" applyFill="1" applyBorder="1" applyAlignment="1">
      <alignment vertical="center"/>
    </xf>
    <xf numFmtId="0" fontId="57" fillId="35" borderId="19" xfId="0" applyFont="1" applyFill="1" applyBorder="1" applyAlignment="1" applyProtection="1">
      <alignment vertical="center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49" fontId="1" fillId="0" borderId="37" xfId="0" applyNumberFormat="1" applyFont="1" applyFill="1" applyBorder="1" applyAlignment="1" applyProtection="1">
      <alignment horizontal="left"/>
      <protection locked="0"/>
    </xf>
    <xf numFmtId="0" fontId="1" fillId="0" borderId="44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right"/>
      <protection locked="0"/>
    </xf>
    <xf numFmtId="203" fontId="2" fillId="33" borderId="38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 horizontal="left"/>
      <protection locked="0"/>
    </xf>
    <xf numFmtId="203" fontId="14" fillId="35" borderId="45" xfId="0" applyNumberFormat="1" applyFont="1" applyFill="1" applyBorder="1" applyAlignment="1">
      <alignment/>
    </xf>
    <xf numFmtId="0" fontId="0" fillId="35" borderId="46" xfId="0" applyFill="1" applyBorder="1" applyAlignment="1">
      <alignment/>
    </xf>
    <xf numFmtId="0" fontId="2" fillId="45" borderId="45" xfId="0" applyFont="1" applyFill="1" applyBorder="1" applyAlignment="1">
      <alignment/>
    </xf>
    <xf numFmtId="0" fontId="0" fillId="37" borderId="46" xfId="0" applyFill="1" applyBorder="1" applyAlignment="1">
      <alignment/>
    </xf>
    <xf numFmtId="203" fontId="2" fillId="36" borderId="45" xfId="0" applyNumberFormat="1" applyFont="1" applyFill="1" applyBorder="1" applyAlignment="1">
      <alignment/>
    </xf>
    <xf numFmtId="0" fontId="2" fillId="36" borderId="46" xfId="0" applyFont="1" applyFill="1" applyBorder="1" applyAlignment="1">
      <alignment/>
    </xf>
    <xf numFmtId="0" fontId="2" fillId="38" borderId="45" xfId="0" applyFont="1" applyFill="1" applyBorder="1" applyAlignment="1">
      <alignment/>
    </xf>
    <xf numFmtId="0" fontId="0" fillId="38" borderId="46" xfId="0" applyFill="1" applyBorder="1" applyAlignment="1">
      <alignment/>
    </xf>
    <xf numFmtId="0" fontId="2" fillId="40" borderId="45" xfId="0" applyFont="1" applyFill="1" applyBorder="1" applyAlignment="1">
      <alignment horizontal="left"/>
    </xf>
    <xf numFmtId="0" fontId="0" fillId="40" borderId="46" xfId="0" applyFill="1" applyBorder="1" applyAlignment="1" applyProtection="1">
      <alignment horizontal="left"/>
      <protection locked="0"/>
    </xf>
    <xf numFmtId="0" fontId="1" fillId="44" borderId="45" xfId="0" applyFont="1" applyFill="1" applyBorder="1" applyAlignment="1">
      <alignment/>
    </xf>
    <xf numFmtId="0" fontId="0" fillId="44" borderId="46" xfId="0" applyFill="1" applyBorder="1" applyAlignment="1" applyProtection="1">
      <alignment horizontal="left"/>
      <protection locked="0"/>
    </xf>
    <xf numFmtId="203" fontId="2" fillId="41" borderId="47" xfId="0" applyNumberFormat="1" applyFont="1" applyFill="1" applyBorder="1" applyAlignment="1">
      <alignment/>
    </xf>
    <xf numFmtId="0" fontId="0" fillId="41" borderId="48" xfId="0" applyFill="1" applyBorder="1" applyAlignment="1" applyProtection="1">
      <alignment horizontal="left"/>
      <protection locked="0"/>
    </xf>
    <xf numFmtId="49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vertical="top"/>
      <protection locked="0"/>
    </xf>
    <xf numFmtId="0" fontId="0" fillId="0" borderId="50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40" xfId="0" applyBorder="1" applyAlignment="1">
      <alignment/>
    </xf>
    <xf numFmtId="188" fontId="1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/>
    </xf>
    <xf numFmtId="0" fontId="0" fillId="0" borderId="50" xfId="0" applyFont="1" applyFill="1" applyBorder="1" applyAlignment="1" applyProtection="1">
      <alignment horizontal="left"/>
      <protection locked="0"/>
    </xf>
    <xf numFmtId="0" fontId="0" fillId="0" borderId="25" xfId="0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49" fontId="2" fillId="0" borderId="21" xfId="0" applyNumberFormat="1" applyFont="1" applyFill="1" applyBorder="1" applyAlignment="1" applyProtection="1">
      <alignment horizontal="center" vertical="top" shrinkToFit="1"/>
      <protection locked="0"/>
    </xf>
    <xf numFmtId="0" fontId="2" fillId="44" borderId="17" xfId="0" applyFont="1" applyFill="1" applyBorder="1" applyAlignment="1" applyProtection="1">
      <alignment vertical="center"/>
      <protection locked="0"/>
    </xf>
    <xf numFmtId="0" fontId="0" fillId="44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" fillId="40" borderId="20" xfId="0" applyFont="1" applyFill="1" applyBorder="1" applyAlignment="1">
      <alignment vertical="center"/>
    </xf>
    <xf numFmtId="0" fontId="1" fillId="40" borderId="12" xfId="0" applyFont="1" applyFill="1" applyBorder="1" applyAlignment="1" applyProtection="1">
      <alignment vertical="center"/>
      <protection locked="0"/>
    </xf>
    <xf numFmtId="0" fontId="56" fillId="35" borderId="19" xfId="0" applyFont="1" applyFill="1" applyBorder="1" applyAlignment="1" applyProtection="1">
      <alignment vertical="center"/>
      <protection locked="0"/>
    </xf>
    <xf numFmtId="0" fontId="2" fillId="35" borderId="18" xfId="0" applyFont="1" applyFill="1" applyBorder="1" applyAlignment="1" applyProtection="1">
      <alignment vertical="center"/>
      <protection locked="0"/>
    </xf>
    <xf numFmtId="0" fontId="58" fillId="35" borderId="17" xfId="0" applyFont="1" applyFill="1" applyBorder="1" applyAlignment="1">
      <alignment vertical="center"/>
    </xf>
    <xf numFmtId="0" fontId="57" fillId="35" borderId="19" xfId="0" applyFont="1" applyFill="1" applyBorder="1" applyAlignment="1">
      <alignment vertical="center"/>
    </xf>
    <xf numFmtId="0" fontId="1" fillId="45" borderId="17" xfId="0" applyFont="1" applyFill="1" applyBorder="1" applyAlignment="1">
      <alignment vertical="center"/>
    </xf>
    <xf numFmtId="0" fontId="1" fillId="45" borderId="18" xfId="0" applyFont="1" applyFill="1" applyBorder="1" applyAlignment="1">
      <alignment vertical="center"/>
    </xf>
    <xf numFmtId="0" fontId="2" fillId="40" borderId="19" xfId="0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35" borderId="17" xfId="0" applyFont="1" applyFill="1" applyBorder="1" applyAlignment="1" applyProtection="1">
      <alignment vertical="center"/>
      <protection locked="0"/>
    </xf>
    <xf numFmtId="0" fontId="2" fillId="35" borderId="39" xfId="0" applyFont="1" applyFill="1" applyBorder="1" applyAlignment="1" applyProtection="1">
      <alignment vertical="center"/>
      <protection locked="0"/>
    </xf>
    <xf numFmtId="0" fontId="2" fillId="35" borderId="40" xfId="0" applyFont="1" applyFill="1" applyBorder="1" applyAlignment="1" applyProtection="1">
      <alignment vertical="center"/>
      <protection locked="0"/>
    </xf>
    <xf numFmtId="0" fontId="56" fillId="35" borderId="17" xfId="0" applyFont="1" applyFill="1" applyBorder="1" applyAlignment="1" applyProtection="1">
      <alignment vertical="center"/>
      <protection locked="0"/>
    </xf>
    <xf numFmtId="188" fontId="2" fillId="0" borderId="10" xfId="0" applyNumberFormat="1" applyFont="1" applyFill="1" applyBorder="1" applyAlignment="1" applyProtection="1">
      <alignment horizontal="center" vertical="top"/>
      <protection locked="0"/>
    </xf>
    <xf numFmtId="0" fontId="14" fillId="35" borderId="17" xfId="0" applyFont="1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13" fillId="35" borderId="19" xfId="0" applyFont="1" applyFill="1" applyBorder="1" applyAlignment="1" applyProtection="1">
      <alignment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wrapText="1"/>
    </xf>
    <xf numFmtId="0" fontId="0" fillId="0" borderId="51" xfId="0" applyBorder="1" applyAlignment="1">
      <alignment/>
    </xf>
    <xf numFmtId="0" fontId="7" fillId="0" borderId="2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50" xfId="0" applyBorder="1" applyAlignment="1">
      <alignment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52" xfId="0" applyBorder="1" applyAlignment="1">
      <alignment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13" fillId="35" borderId="17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7" fillId="35" borderId="39" xfId="0" applyFont="1" applyFill="1" applyBorder="1" applyAlignment="1" applyProtection="1">
      <alignment vertical="center"/>
      <protection locked="0"/>
    </xf>
    <xf numFmtId="0" fontId="17" fillId="0" borderId="27" xfId="0" applyFont="1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40" borderId="17" xfId="0" applyFont="1" applyFill="1" applyBorder="1" applyAlignment="1">
      <alignment vertical="center"/>
    </xf>
    <xf numFmtId="0" fontId="1" fillId="45" borderId="39" xfId="0" applyFont="1" applyFill="1" applyBorder="1" applyAlignment="1" applyProtection="1">
      <alignment vertical="center"/>
      <protection locked="0"/>
    </xf>
    <xf numFmtId="186" fontId="2" fillId="31" borderId="16" xfId="0" applyNumberFormat="1" applyFont="1" applyFill="1" applyBorder="1" applyAlignment="1" applyProtection="1">
      <alignment horizontal="left"/>
      <protection locked="0"/>
    </xf>
    <xf numFmtId="186" fontId="2" fillId="31" borderId="10" xfId="0" applyNumberFormat="1" applyFont="1" applyFill="1" applyBorder="1" applyAlignment="1" applyProtection="1">
      <alignment horizontal="left"/>
      <protection locked="0"/>
    </xf>
    <xf numFmtId="186" fontId="2" fillId="31" borderId="11" xfId="0" applyNumberFormat="1" applyFont="1" applyFill="1" applyBorder="1" applyAlignment="1" applyProtection="1">
      <alignment horizontal="left"/>
      <protection locked="0"/>
    </xf>
    <xf numFmtId="0" fontId="2" fillId="31" borderId="22" xfId="0" applyFont="1" applyFill="1" applyBorder="1" applyAlignment="1" applyProtection="1">
      <alignment vertical="top"/>
      <protection locked="0"/>
    </xf>
    <xf numFmtId="0" fontId="2" fillId="31" borderId="23" xfId="0" applyFont="1" applyFill="1" applyBorder="1" applyAlignment="1" applyProtection="1">
      <alignment vertical="top"/>
      <protection locked="0"/>
    </xf>
    <xf numFmtId="0" fontId="2" fillId="31" borderId="53" xfId="0" applyFont="1" applyFill="1" applyBorder="1" applyAlignment="1" applyProtection="1">
      <alignment vertical="top"/>
      <protection locked="0"/>
    </xf>
    <xf numFmtId="0" fontId="59" fillId="31" borderId="24" xfId="0" applyFont="1" applyFill="1" applyBorder="1" applyAlignment="1" applyProtection="1">
      <alignment vertical="top"/>
      <protection locked="0"/>
    </xf>
    <xf numFmtId="0" fontId="59" fillId="31" borderId="22" xfId="0" applyFont="1" applyFill="1" applyBorder="1" applyAlignment="1" applyProtection="1">
      <alignment vertical="top"/>
      <protection locked="0"/>
    </xf>
    <xf numFmtId="0" fontId="59" fillId="31" borderId="23" xfId="0" applyFont="1" applyFill="1" applyBorder="1" applyAlignment="1" applyProtection="1">
      <alignment vertical="top"/>
      <protection locked="0"/>
    </xf>
    <xf numFmtId="0" fontId="57" fillId="35" borderId="19" xfId="0" applyNumberFormat="1" applyFont="1" applyFill="1" applyBorder="1" applyAlignment="1" applyProtection="1">
      <alignment vertical="top" shrinkToFit="1"/>
      <protection locked="0"/>
    </xf>
    <xf numFmtId="0" fontId="57" fillId="0" borderId="25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7" fillId="0" borderId="20" xfId="0" applyFont="1" applyBorder="1" applyAlignment="1">
      <alignment vertical="center"/>
    </xf>
    <xf numFmtId="0" fontId="61" fillId="0" borderId="0" xfId="0" applyFont="1" applyAlignment="1">
      <alignment/>
    </xf>
    <xf numFmtId="0" fontId="57" fillId="35" borderId="17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1"/>
  <sheetViews>
    <sheetView zoomScale="120" zoomScaleNormal="120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.421875" style="0" bestFit="1" customWidth="1"/>
    <col min="2" max="2" width="38.00390625" style="34" customWidth="1"/>
    <col min="3" max="3" width="10.57421875" style="24" customWidth="1"/>
    <col min="4" max="4" width="16.28125" style="24" customWidth="1"/>
    <col min="5" max="5" width="9.7109375" style="17" customWidth="1"/>
    <col min="6" max="6" width="9.421875" style="0" bestFit="1" customWidth="1"/>
    <col min="7" max="7" width="2.28125" style="14" customWidth="1"/>
    <col min="8" max="10" width="2.28125" style="0" customWidth="1"/>
    <col min="11" max="11" width="2.28125" style="14" customWidth="1"/>
    <col min="12" max="14" width="2.28125" style="0" customWidth="1"/>
    <col min="15" max="15" width="2.28125" style="14" customWidth="1"/>
    <col min="16" max="19" width="2.28125" style="0" customWidth="1"/>
    <col min="20" max="20" width="2.28125" style="14" customWidth="1"/>
    <col min="21" max="23" width="2.28125" style="0" customWidth="1"/>
    <col min="24" max="24" width="2.28125" style="14" customWidth="1"/>
    <col min="25" max="28" width="2.28125" style="0" customWidth="1"/>
    <col min="29" max="29" width="2.28125" style="14" customWidth="1"/>
    <col min="30" max="32" width="2.28125" style="0" customWidth="1"/>
    <col min="33" max="33" width="2.28125" style="14" customWidth="1"/>
    <col min="34" max="36" width="2.28125" style="0" customWidth="1"/>
    <col min="37" max="37" width="2.28125" style="14" customWidth="1"/>
    <col min="38" max="41" width="2.28125" style="0" customWidth="1"/>
    <col min="42" max="42" width="2.28125" style="14" customWidth="1"/>
    <col min="43" max="45" width="2.28125" style="0" customWidth="1"/>
    <col min="46" max="46" width="2.28125" style="14" customWidth="1"/>
    <col min="47" max="49" width="2.28125" style="0" customWidth="1"/>
    <col min="50" max="50" width="2.28125" style="14" customWidth="1"/>
    <col min="51" max="54" width="2.28125" style="0" customWidth="1"/>
    <col min="55" max="55" width="2.28125" style="14" customWidth="1"/>
    <col min="56" max="57" width="2.28125" style="0" customWidth="1"/>
    <col min="58" max="58" width="2.28125" style="38" customWidth="1"/>
    <col min="59" max="59" width="2.28125" style="90" customWidth="1"/>
    <col min="60" max="60" width="4.421875" style="85" customWidth="1"/>
    <col min="61" max="61" width="12.28125" style="50" bestFit="1" customWidth="1"/>
    <col min="62" max="62" width="15.140625" style="17" customWidth="1"/>
    <col min="63" max="63" width="24.28125" style="17" customWidth="1"/>
  </cols>
  <sheetData>
    <row r="1" spans="2:63" s="1" customFormat="1" ht="9.75" customHeight="1">
      <c r="B1" s="295" t="s">
        <v>232</v>
      </c>
      <c r="C1" s="296"/>
      <c r="D1" s="297"/>
      <c r="E1" s="298"/>
      <c r="F1" s="30"/>
      <c r="G1" s="101" t="s">
        <v>1</v>
      </c>
      <c r="H1" s="102"/>
      <c r="I1" s="102"/>
      <c r="J1" s="103"/>
      <c r="K1" s="101" t="s">
        <v>2</v>
      </c>
      <c r="L1" s="102"/>
      <c r="M1" s="102"/>
      <c r="N1" s="103"/>
      <c r="O1" s="104"/>
      <c r="P1" s="105" t="s">
        <v>3</v>
      </c>
      <c r="Q1" s="105"/>
      <c r="R1" s="105"/>
      <c r="S1" s="105"/>
      <c r="T1" s="106" t="s">
        <v>4</v>
      </c>
      <c r="U1" s="105"/>
      <c r="V1" s="105"/>
      <c r="W1" s="105"/>
      <c r="X1" s="106" t="s">
        <v>5</v>
      </c>
      <c r="Y1" s="105"/>
      <c r="Z1" s="105"/>
      <c r="AA1" s="105" t="s">
        <v>0</v>
      </c>
      <c r="AB1" s="105"/>
      <c r="AC1" s="107" t="s">
        <v>6</v>
      </c>
      <c r="AD1" s="105"/>
      <c r="AE1" s="105"/>
      <c r="AF1" s="105"/>
      <c r="AG1" s="106" t="s">
        <v>7</v>
      </c>
      <c r="AH1" s="105"/>
      <c r="AI1" s="105"/>
      <c r="AJ1" s="105"/>
      <c r="AK1" s="106" t="s">
        <v>8</v>
      </c>
      <c r="AL1" s="105"/>
      <c r="AM1" s="105"/>
      <c r="AN1" s="105"/>
      <c r="AO1" s="105"/>
      <c r="AP1" s="107" t="s">
        <v>9</v>
      </c>
      <c r="AQ1" s="105"/>
      <c r="AR1" s="105"/>
      <c r="AS1" s="105"/>
      <c r="AT1" s="106" t="s">
        <v>10</v>
      </c>
      <c r="AU1" s="105"/>
      <c r="AV1" s="105"/>
      <c r="AW1" s="105"/>
      <c r="AX1" s="106" t="s">
        <v>11</v>
      </c>
      <c r="AY1" s="105"/>
      <c r="AZ1" s="105"/>
      <c r="BA1" s="105"/>
      <c r="BB1" s="105"/>
      <c r="BC1" s="106" t="s">
        <v>12</v>
      </c>
      <c r="BD1" s="105"/>
      <c r="BE1" s="105"/>
      <c r="BF1" s="105"/>
      <c r="BG1" s="108"/>
      <c r="BH1" s="104"/>
      <c r="BI1" s="109" t="s">
        <v>85</v>
      </c>
      <c r="BJ1" s="110" t="s">
        <v>84</v>
      </c>
      <c r="BK1" s="118"/>
    </row>
    <row r="2" spans="2:63" s="1" customFormat="1" ht="9.75" customHeight="1">
      <c r="B2" s="299"/>
      <c r="C2" s="300"/>
      <c r="D2" s="301"/>
      <c r="E2" s="302"/>
      <c r="F2" s="31" t="s">
        <v>14</v>
      </c>
      <c r="G2" s="2">
        <v>41274</v>
      </c>
      <c r="H2" s="9">
        <f aca="true" t="shared" si="0" ref="H2:BG2">G8+1</f>
        <v>41281</v>
      </c>
      <c r="I2" s="9">
        <f t="shared" si="0"/>
        <v>41288</v>
      </c>
      <c r="J2" s="10">
        <f t="shared" si="0"/>
        <v>41295</v>
      </c>
      <c r="K2" s="9">
        <f t="shared" si="0"/>
        <v>41302</v>
      </c>
      <c r="L2" s="9">
        <f t="shared" si="0"/>
        <v>41309</v>
      </c>
      <c r="M2" s="9">
        <f t="shared" si="0"/>
        <v>41316</v>
      </c>
      <c r="N2" s="10">
        <f t="shared" si="0"/>
        <v>41323</v>
      </c>
      <c r="O2" s="10">
        <f t="shared" si="0"/>
        <v>41330</v>
      </c>
      <c r="P2" s="11">
        <f t="shared" si="0"/>
        <v>41337</v>
      </c>
      <c r="Q2" s="9">
        <f t="shared" si="0"/>
        <v>41344</v>
      </c>
      <c r="R2" s="10">
        <f t="shared" si="0"/>
        <v>41351</v>
      </c>
      <c r="S2" s="12">
        <f t="shared" si="0"/>
        <v>41358</v>
      </c>
      <c r="T2" s="16">
        <f t="shared" si="0"/>
        <v>41365</v>
      </c>
      <c r="U2" s="9">
        <f t="shared" si="0"/>
        <v>41372</v>
      </c>
      <c r="V2" s="10">
        <f t="shared" si="0"/>
        <v>41379</v>
      </c>
      <c r="W2" s="12">
        <f t="shared" si="0"/>
        <v>41386</v>
      </c>
      <c r="X2" s="9">
        <f t="shared" si="0"/>
        <v>41393</v>
      </c>
      <c r="Y2" s="9">
        <f t="shared" si="0"/>
        <v>41400</v>
      </c>
      <c r="Z2" s="9">
        <f t="shared" si="0"/>
        <v>41407</v>
      </c>
      <c r="AA2" s="21">
        <f t="shared" si="0"/>
        <v>41414</v>
      </c>
      <c r="AB2" s="10">
        <f t="shared" si="0"/>
        <v>41421</v>
      </c>
      <c r="AC2" s="9">
        <f t="shared" si="0"/>
        <v>41428</v>
      </c>
      <c r="AD2" s="9">
        <f t="shared" si="0"/>
        <v>41435</v>
      </c>
      <c r="AE2" s="9">
        <f>AD8+1</f>
        <v>41442</v>
      </c>
      <c r="AF2" s="10">
        <f t="shared" si="0"/>
        <v>41449</v>
      </c>
      <c r="AG2" s="9">
        <f t="shared" si="0"/>
        <v>41456</v>
      </c>
      <c r="AH2" s="9">
        <f t="shared" si="0"/>
        <v>41463</v>
      </c>
      <c r="AI2" s="9">
        <f t="shared" si="0"/>
        <v>41470</v>
      </c>
      <c r="AJ2" s="10">
        <f t="shared" si="0"/>
        <v>41477</v>
      </c>
      <c r="AK2" s="9">
        <f t="shared" si="0"/>
        <v>41484</v>
      </c>
      <c r="AL2" s="9">
        <f t="shared" si="0"/>
        <v>41491</v>
      </c>
      <c r="AM2" s="9">
        <f t="shared" si="0"/>
        <v>41498</v>
      </c>
      <c r="AN2" s="10">
        <f t="shared" si="0"/>
        <v>41505</v>
      </c>
      <c r="AO2" s="10">
        <f t="shared" si="0"/>
        <v>41512</v>
      </c>
      <c r="AP2" s="9">
        <f t="shared" si="0"/>
        <v>41519</v>
      </c>
      <c r="AQ2" s="9">
        <f t="shared" si="0"/>
        <v>41526</v>
      </c>
      <c r="AR2" s="10">
        <f t="shared" si="0"/>
        <v>41533</v>
      </c>
      <c r="AS2" s="10">
        <f t="shared" si="0"/>
        <v>41540</v>
      </c>
      <c r="AT2" s="9">
        <f t="shared" si="0"/>
        <v>41547</v>
      </c>
      <c r="AU2" s="9">
        <f t="shared" si="0"/>
        <v>41554</v>
      </c>
      <c r="AV2" s="9">
        <f t="shared" si="0"/>
        <v>41561</v>
      </c>
      <c r="AW2" s="10">
        <f t="shared" si="0"/>
        <v>41568</v>
      </c>
      <c r="AX2" s="9">
        <f t="shared" si="0"/>
        <v>41575</v>
      </c>
      <c r="AY2" s="9">
        <f t="shared" si="0"/>
        <v>41582</v>
      </c>
      <c r="AZ2" s="9">
        <f t="shared" si="0"/>
        <v>41589</v>
      </c>
      <c r="BA2" s="10">
        <f t="shared" si="0"/>
        <v>41596</v>
      </c>
      <c r="BB2" s="10">
        <f t="shared" si="0"/>
        <v>41603</v>
      </c>
      <c r="BC2" s="9">
        <f t="shared" si="0"/>
        <v>41610</v>
      </c>
      <c r="BD2" s="9">
        <f t="shared" si="0"/>
        <v>41617</v>
      </c>
      <c r="BE2" s="9">
        <f t="shared" si="0"/>
        <v>41624</v>
      </c>
      <c r="BF2" s="9">
        <f t="shared" si="0"/>
        <v>41631</v>
      </c>
      <c r="BG2" s="9">
        <f t="shared" si="0"/>
        <v>41638</v>
      </c>
      <c r="BH2" s="87"/>
      <c r="BI2" s="47"/>
      <c r="BJ2" s="119" t="s">
        <v>82</v>
      </c>
      <c r="BK2" s="120" t="s">
        <v>23</v>
      </c>
    </row>
    <row r="3" spans="2:63" s="3" customFormat="1" ht="9.75" customHeight="1">
      <c r="B3" s="299"/>
      <c r="C3" s="300"/>
      <c r="D3" s="301"/>
      <c r="E3" s="302"/>
      <c r="F3" s="31" t="s">
        <v>15</v>
      </c>
      <c r="G3" s="15">
        <f aca="true" t="shared" si="1" ref="G3:BG7">G2+1</f>
        <v>41275</v>
      </c>
      <c r="H3" s="2">
        <f t="shared" si="1"/>
        <v>41282</v>
      </c>
      <c r="I3" s="2">
        <f t="shared" si="1"/>
        <v>41289</v>
      </c>
      <c r="J3" s="4">
        <f t="shared" si="1"/>
        <v>41296</v>
      </c>
      <c r="K3" s="9">
        <f t="shared" si="1"/>
        <v>41303</v>
      </c>
      <c r="L3" s="9">
        <f t="shared" si="1"/>
        <v>41310</v>
      </c>
      <c r="M3" s="2">
        <f t="shared" si="1"/>
        <v>41317</v>
      </c>
      <c r="N3" s="4">
        <f t="shared" si="1"/>
        <v>41324</v>
      </c>
      <c r="O3" s="4">
        <f t="shared" si="1"/>
        <v>41331</v>
      </c>
      <c r="P3" s="8">
        <f t="shared" si="1"/>
        <v>41338</v>
      </c>
      <c r="Q3" s="2">
        <f t="shared" si="1"/>
        <v>41345</v>
      </c>
      <c r="R3" s="4">
        <f t="shared" si="1"/>
        <v>41352</v>
      </c>
      <c r="S3" s="5">
        <f t="shared" si="1"/>
        <v>41359</v>
      </c>
      <c r="T3" s="2">
        <f t="shared" si="1"/>
        <v>41366</v>
      </c>
      <c r="U3" s="2">
        <f t="shared" si="1"/>
        <v>41373</v>
      </c>
      <c r="V3" s="4">
        <f t="shared" si="1"/>
        <v>41380</v>
      </c>
      <c r="W3" s="5">
        <f t="shared" si="1"/>
        <v>41387</v>
      </c>
      <c r="X3" s="15">
        <f t="shared" si="1"/>
        <v>41394</v>
      </c>
      <c r="Y3" s="2">
        <f t="shared" si="1"/>
        <v>41401</v>
      </c>
      <c r="Z3" s="2">
        <f t="shared" si="1"/>
        <v>41408</v>
      </c>
      <c r="AA3" s="4">
        <f t="shared" si="1"/>
        <v>41415</v>
      </c>
      <c r="AB3" s="4">
        <f t="shared" si="1"/>
        <v>41422</v>
      </c>
      <c r="AC3" s="2">
        <f t="shared" si="1"/>
        <v>41429</v>
      </c>
      <c r="AD3" s="2">
        <f t="shared" si="1"/>
        <v>41436</v>
      </c>
      <c r="AE3" s="4">
        <f t="shared" si="1"/>
        <v>41443</v>
      </c>
      <c r="AF3" s="4">
        <f t="shared" si="1"/>
        <v>41450</v>
      </c>
      <c r="AG3" s="2">
        <f t="shared" si="1"/>
        <v>41457</v>
      </c>
      <c r="AH3" s="2">
        <f t="shared" si="1"/>
        <v>41464</v>
      </c>
      <c r="AI3" s="2">
        <f t="shared" si="1"/>
        <v>41471</v>
      </c>
      <c r="AJ3" s="4">
        <f t="shared" si="1"/>
        <v>41478</v>
      </c>
      <c r="AK3" s="2">
        <f t="shared" si="1"/>
        <v>41485</v>
      </c>
      <c r="AL3" s="2">
        <f t="shared" si="1"/>
        <v>41492</v>
      </c>
      <c r="AM3" s="2">
        <f t="shared" si="1"/>
        <v>41499</v>
      </c>
      <c r="AN3" s="4">
        <f t="shared" si="1"/>
        <v>41506</v>
      </c>
      <c r="AO3" s="4">
        <f t="shared" si="1"/>
        <v>41513</v>
      </c>
      <c r="AP3" s="2">
        <f t="shared" si="1"/>
        <v>41520</v>
      </c>
      <c r="AQ3" s="2">
        <f t="shared" si="1"/>
        <v>41527</v>
      </c>
      <c r="AR3" s="4">
        <f t="shared" si="1"/>
        <v>41534</v>
      </c>
      <c r="AS3" s="4">
        <f t="shared" si="1"/>
        <v>41541</v>
      </c>
      <c r="AT3" s="2">
        <f t="shared" si="1"/>
        <v>41548</v>
      </c>
      <c r="AU3" s="2">
        <f t="shared" si="1"/>
        <v>41555</v>
      </c>
      <c r="AV3" s="2">
        <f t="shared" si="1"/>
        <v>41562</v>
      </c>
      <c r="AW3" s="4">
        <f t="shared" si="1"/>
        <v>41569</v>
      </c>
      <c r="AX3" s="2">
        <f t="shared" si="1"/>
        <v>41576</v>
      </c>
      <c r="AY3" s="2">
        <f t="shared" si="1"/>
        <v>41583</v>
      </c>
      <c r="AZ3" s="2">
        <f t="shared" si="1"/>
        <v>41590</v>
      </c>
      <c r="BA3" s="4">
        <f t="shared" si="1"/>
        <v>41597</v>
      </c>
      <c r="BB3" s="4">
        <f t="shared" si="1"/>
        <v>41604</v>
      </c>
      <c r="BC3" s="2">
        <f t="shared" si="1"/>
        <v>41611</v>
      </c>
      <c r="BD3" s="2">
        <f t="shared" si="1"/>
        <v>41618</v>
      </c>
      <c r="BE3" s="2">
        <f t="shared" si="1"/>
        <v>41625</v>
      </c>
      <c r="BF3" s="2">
        <f t="shared" si="1"/>
        <v>41632</v>
      </c>
      <c r="BG3" s="2">
        <f t="shared" si="1"/>
        <v>41639</v>
      </c>
      <c r="BH3" s="87"/>
      <c r="BI3" s="47"/>
      <c r="BJ3" s="121" t="s">
        <v>83</v>
      </c>
      <c r="BK3" s="122"/>
    </row>
    <row r="4" spans="2:63" s="3" customFormat="1" ht="9.75" customHeight="1">
      <c r="B4" s="299"/>
      <c r="C4" s="300"/>
      <c r="D4" s="301"/>
      <c r="E4" s="302"/>
      <c r="F4" s="31" t="s">
        <v>16</v>
      </c>
      <c r="G4" s="2">
        <f t="shared" si="1"/>
        <v>41276</v>
      </c>
      <c r="H4" s="2">
        <f t="shared" si="1"/>
        <v>41283</v>
      </c>
      <c r="I4" s="2">
        <f t="shared" si="1"/>
        <v>41290</v>
      </c>
      <c r="J4" s="4">
        <f t="shared" si="1"/>
        <v>41297</v>
      </c>
      <c r="K4" s="9">
        <f t="shared" si="1"/>
        <v>41304</v>
      </c>
      <c r="L4" s="9">
        <f t="shared" si="1"/>
        <v>41311</v>
      </c>
      <c r="M4" s="2">
        <f t="shared" si="1"/>
        <v>41318</v>
      </c>
      <c r="N4" s="4">
        <f t="shared" si="1"/>
        <v>41325</v>
      </c>
      <c r="O4" s="4">
        <f t="shared" si="1"/>
        <v>41332</v>
      </c>
      <c r="P4" s="8">
        <f t="shared" si="1"/>
        <v>41339</v>
      </c>
      <c r="Q4" s="2">
        <f t="shared" si="1"/>
        <v>41346</v>
      </c>
      <c r="R4" s="4">
        <f t="shared" si="1"/>
        <v>41353</v>
      </c>
      <c r="S4" s="5">
        <f t="shared" si="1"/>
        <v>41360</v>
      </c>
      <c r="T4" s="2">
        <f t="shared" si="1"/>
        <v>41367</v>
      </c>
      <c r="U4" s="2">
        <f t="shared" si="1"/>
        <v>41374</v>
      </c>
      <c r="V4" s="4">
        <f t="shared" si="1"/>
        <v>41381</v>
      </c>
      <c r="W4" s="5">
        <f>W3+1</f>
        <v>41388</v>
      </c>
      <c r="X4" s="15">
        <f t="shared" si="1"/>
        <v>41395</v>
      </c>
      <c r="Y4" s="2">
        <f t="shared" si="1"/>
        <v>41402</v>
      </c>
      <c r="Z4" s="2">
        <f t="shared" si="1"/>
        <v>41409</v>
      </c>
      <c r="AA4" s="4">
        <f t="shared" si="1"/>
        <v>41416</v>
      </c>
      <c r="AB4" s="4">
        <f t="shared" si="1"/>
        <v>41423</v>
      </c>
      <c r="AC4" s="2">
        <f t="shared" si="1"/>
        <v>41430</v>
      </c>
      <c r="AD4" s="2">
        <f t="shared" si="1"/>
        <v>41437</v>
      </c>
      <c r="AE4" s="4">
        <f t="shared" si="1"/>
        <v>41444</v>
      </c>
      <c r="AF4" s="4">
        <f t="shared" si="1"/>
        <v>41451</v>
      </c>
      <c r="AG4" s="2">
        <f t="shared" si="1"/>
        <v>41458</v>
      </c>
      <c r="AH4" s="2">
        <f t="shared" si="1"/>
        <v>41465</v>
      </c>
      <c r="AI4" s="2">
        <f t="shared" si="1"/>
        <v>41472</v>
      </c>
      <c r="AJ4" s="4">
        <f t="shared" si="1"/>
        <v>41479</v>
      </c>
      <c r="AK4" s="2">
        <f t="shared" si="1"/>
        <v>41486</v>
      </c>
      <c r="AL4" s="2">
        <f t="shared" si="1"/>
        <v>41493</v>
      </c>
      <c r="AM4" s="2">
        <f t="shared" si="1"/>
        <v>41500</v>
      </c>
      <c r="AN4" s="4">
        <f t="shared" si="1"/>
        <v>41507</v>
      </c>
      <c r="AO4" s="4">
        <f t="shared" si="1"/>
        <v>41514</v>
      </c>
      <c r="AP4" s="2">
        <f t="shared" si="1"/>
        <v>41521</v>
      </c>
      <c r="AQ4" s="2">
        <f t="shared" si="1"/>
        <v>41528</v>
      </c>
      <c r="AR4" s="4">
        <f t="shared" si="1"/>
        <v>41535</v>
      </c>
      <c r="AS4" s="4">
        <f t="shared" si="1"/>
        <v>41542</v>
      </c>
      <c r="AT4" s="2">
        <f t="shared" si="1"/>
        <v>41549</v>
      </c>
      <c r="AU4" s="2">
        <f t="shared" si="1"/>
        <v>41556</v>
      </c>
      <c r="AV4" s="2">
        <f t="shared" si="1"/>
        <v>41563</v>
      </c>
      <c r="AW4" s="4">
        <f t="shared" si="1"/>
        <v>41570</v>
      </c>
      <c r="AX4" s="2">
        <f t="shared" si="1"/>
        <v>41577</v>
      </c>
      <c r="AY4" s="2">
        <f t="shared" si="1"/>
        <v>41584</v>
      </c>
      <c r="AZ4" s="2">
        <f t="shared" si="1"/>
        <v>41591</v>
      </c>
      <c r="BA4" s="4">
        <f t="shared" si="1"/>
        <v>41598</v>
      </c>
      <c r="BB4" s="4">
        <f t="shared" si="1"/>
        <v>41605</v>
      </c>
      <c r="BC4" s="2">
        <f t="shared" si="1"/>
        <v>41612</v>
      </c>
      <c r="BD4" s="2">
        <f t="shared" si="1"/>
        <v>41619</v>
      </c>
      <c r="BE4" s="2">
        <f t="shared" si="1"/>
        <v>41626</v>
      </c>
      <c r="BF4" s="15">
        <f t="shared" si="1"/>
        <v>41633</v>
      </c>
      <c r="BG4" s="15">
        <f t="shared" si="1"/>
        <v>41640</v>
      </c>
      <c r="BH4" s="87"/>
      <c r="BI4" s="47"/>
      <c r="BJ4" s="123" t="s">
        <v>225</v>
      </c>
      <c r="BK4" s="124" t="s">
        <v>193</v>
      </c>
    </row>
    <row r="5" spans="2:63" s="3" customFormat="1" ht="9.75" customHeight="1">
      <c r="B5" s="299"/>
      <c r="C5" s="300"/>
      <c r="D5" s="301"/>
      <c r="E5" s="302"/>
      <c r="F5" s="31" t="s">
        <v>17</v>
      </c>
      <c r="G5" s="2">
        <f t="shared" si="1"/>
        <v>41277</v>
      </c>
      <c r="H5" s="2">
        <f t="shared" si="1"/>
        <v>41284</v>
      </c>
      <c r="I5" s="2">
        <f t="shared" si="1"/>
        <v>41291</v>
      </c>
      <c r="J5" s="4">
        <f t="shared" si="1"/>
        <v>41298</v>
      </c>
      <c r="K5" s="9">
        <f t="shared" si="1"/>
        <v>41305</v>
      </c>
      <c r="L5" s="9">
        <f t="shared" si="1"/>
        <v>41312</v>
      </c>
      <c r="M5" s="2">
        <f t="shared" si="1"/>
        <v>41319</v>
      </c>
      <c r="N5" s="4">
        <f t="shared" si="1"/>
        <v>41326</v>
      </c>
      <c r="O5" s="4">
        <f t="shared" si="1"/>
        <v>41333</v>
      </c>
      <c r="P5" s="8">
        <f t="shared" si="1"/>
        <v>41340</v>
      </c>
      <c r="Q5" s="2">
        <f t="shared" si="1"/>
        <v>41347</v>
      </c>
      <c r="R5" s="4">
        <f t="shared" si="1"/>
        <v>41354</v>
      </c>
      <c r="S5" s="5">
        <f t="shared" si="1"/>
        <v>41361</v>
      </c>
      <c r="T5" s="2">
        <f t="shared" si="1"/>
        <v>41368</v>
      </c>
      <c r="U5" s="2">
        <f t="shared" si="1"/>
        <v>41375</v>
      </c>
      <c r="V5" s="4">
        <f t="shared" si="1"/>
        <v>41382</v>
      </c>
      <c r="W5" s="5">
        <f>W4+1</f>
        <v>41389</v>
      </c>
      <c r="X5" s="2">
        <f t="shared" si="1"/>
        <v>41396</v>
      </c>
      <c r="Y5" s="15">
        <f t="shared" si="1"/>
        <v>41403</v>
      </c>
      <c r="Z5" s="2">
        <f t="shared" si="1"/>
        <v>41410</v>
      </c>
      <c r="AA5" s="4">
        <f t="shared" si="1"/>
        <v>41417</v>
      </c>
      <c r="AB5" s="4">
        <f t="shared" si="1"/>
        <v>41424</v>
      </c>
      <c r="AC5" s="2">
        <f t="shared" si="1"/>
        <v>41431</v>
      </c>
      <c r="AD5" s="2">
        <f t="shared" si="1"/>
        <v>41438</v>
      </c>
      <c r="AE5" s="4">
        <f t="shared" si="1"/>
        <v>41445</v>
      </c>
      <c r="AF5" s="4">
        <f t="shared" si="1"/>
        <v>41452</v>
      </c>
      <c r="AG5" s="2">
        <f t="shared" si="1"/>
        <v>41459</v>
      </c>
      <c r="AH5" s="2">
        <f t="shared" si="1"/>
        <v>41466</v>
      </c>
      <c r="AI5" s="2">
        <f t="shared" si="1"/>
        <v>41473</v>
      </c>
      <c r="AJ5" s="4">
        <f t="shared" si="1"/>
        <v>41480</v>
      </c>
      <c r="AK5" s="2">
        <f t="shared" si="1"/>
        <v>41487</v>
      </c>
      <c r="AL5" s="2">
        <f t="shared" si="1"/>
        <v>41494</v>
      </c>
      <c r="AM5" s="2">
        <f t="shared" si="1"/>
        <v>41501</v>
      </c>
      <c r="AN5" s="4">
        <f t="shared" si="1"/>
        <v>41508</v>
      </c>
      <c r="AO5" s="4">
        <f t="shared" si="1"/>
        <v>41515</v>
      </c>
      <c r="AP5" s="2">
        <f t="shared" si="1"/>
        <v>41522</v>
      </c>
      <c r="AQ5" s="2">
        <f t="shared" si="1"/>
        <v>41529</v>
      </c>
      <c r="AR5" s="4">
        <f t="shared" si="1"/>
        <v>41536</v>
      </c>
      <c r="AS5" s="4">
        <f t="shared" si="1"/>
        <v>41543</v>
      </c>
      <c r="AT5" s="2">
        <f t="shared" si="1"/>
        <v>41550</v>
      </c>
      <c r="AU5" s="2">
        <f t="shared" si="1"/>
        <v>41557</v>
      </c>
      <c r="AV5" s="2">
        <f t="shared" si="1"/>
        <v>41564</v>
      </c>
      <c r="AW5" s="4">
        <f t="shared" si="1"/>
        <v>41571</v>
      </c>
      <c r="AX5" s="2">
        <f t="shared" si="1"/>
        <v>41578</v>
      </c>
      <c r="AY5" s="2">
        <f t="shared" si="1"/>
        <v>41585</v>
      </c>
      <c r="AZ5" s="2">
        <f t="shared" si="1"/>
        <v>41592</v>
      </c>
      <c r="BA5" s="4">
        <f t="shared" si="1"/>
        <v>41599</v>
      </c>
      <c r="BB5" s="4">
        <f t="shared" si="1"/>
        <v>41606</v>
      </c>
      <c r="BC5" s="2">
        <f t="shared" si="1"/>
        <v>41613</v>
      </c>
      <c r="BD5" s="2">
        <f t="shared" si="1"/>
        <v>41620</v>
      </c>
      <c r="BE5" s="2">
        <f t="shared" si="1"/>
        <v>41627</v>
      </c>
      <c r="BF5" s="15">
        <f t="shared" si="1"/>
        <v>41634</v>
      </c>
      <c r="BG5" s="2">
        <f t="shared" si="1"/>
        <v>41641</v>
      </c>
      <c r="BH5" s="87"/>
      <c r="BI5" s="47"/>
      <c r="BJ5" s="125" t="s">
        <v>86</v>
      </c>
      <c r="BK5" s="126" t="s">
        <v>87</v>
      </c>
    </row>
    <row r="6" spans="2:63" s="3" customFormat="1" ht="9.75" customHeight="1">
      <c r="B6" s="299"/>
      <c r="C6" s="300"/>
      <c r="D6" s="301"/>
      <c r="E6" s="302"/>
      <c r="F6" s="31" t="s">
        <v>18</v>
      </c>
      <c r="G6" s="2">
        <f t="shared" si="1"/>
        <v>41278</v>
      </c>
      <c r="H6" s="2">
        <f t="shared" si="1"/>
        <v>41285</v>
      </c>
      <c r="I6" s="2">
        <f t="shared" si="1"/>
        <v>41292</v>
      </c>
      <c r="J6" s="4">
        <f t="shared" si="1"/>
        <v>41299</v>
      </c>
      <c r="K6" s="9">
        <f t="shared" si="1"/>
        <v>41306</v>
      </c>
      <c r="L6" s="9">
        <f t="shared" si="1"/>
        <v>41313</v>
      </c>
      <c r="M6" s="2">
        <f t="shared" si="1"/>
        <v>41320</v>
      </c>
      <c r="N6" s="4">
        <f t="shared" si="1"/>
        <v>41327</v>
      </c>
      <c r="O6" s="4">
        <f t="shared" si="1"/>
        <v>41334</v>
      </c>
      <c r="P6" s="8">
        <f t="shared" si="1"/>
        <v>41341</v>
      </c>
      <c r="Q6" s="2">
        <f t="shared" si="1"/>
        <v>41348</v>
      </c>
      <c r="R6" s="4">
        <f t="shared" si="1"/>
        <v>41355</v>
      </c>
      <c r="S6" s="5">
        <f t="shared" si="1"/>
        <v>41362</v>
      </c>
      <c r="T6" s="2">
        <f t="shared" si="1"/>
        <v>41369</v>
      </c>
      <c r="U6" s="2">
        <f t="shared" si="1"/>
        <v>41376</v>
      </c>
      <c r="V6" s="4">
        <f t="shared" si="1"/>
        <v>41383</v>
      </c>
      <c r="W6" s="5">
        <f>W5+1</f>
        <v>41390</v>
      </c>
      <c r="X6" s="2">
        <f t="shared" si="1"/>
        <v>41397</v>
      </c>
      <c r="Y6" s="2">
        <f t="shared" si="1"/>
        <v>41404</v>
      </c>
      <c r="Z6" s="2">
        <f t="shared" si="1"/>
        <v>41411</v>
      </c>
      <c r="AA6" s="4">
        <f t="shared" si="1"/>
        <v>41418</v>
      </c>
      <c r="AB6" s="4">
        <f t="shared" si="1"/>
        <v>41425</v>
      </c>
      <c r="AC6" s="2">
        <f t="shared" si="1"/>
        <v>41432</v>
      </c>
      <c r="AD6" s="2">
        <f t="shared" si="1"/>
        <v>41439</v>
      </c>
      <c r="AE6" s="4">
        <f t="shared" si="1"/>
        <v>41446</v>
      </c>
      <c r="AF6" s="4">
        <f t="shared" si="1"/>
        <v>41453</v>
      </c>
      <c r="AG6" s="2">
        <f t="shared" si="1"/>
        <v>41460</v>
      </c>
      <c r="AH6" s="2">
        <f t="shared" si="1"/>
        <v>41467</v>
      </c>
      <c r="AI6" s="2">
        <f t="shared" si="1"/>
        <v>41474</v>
      </c>
      <c r="AJ6" s="4">
        <f t="shared" si="1"/>
        <v>41481</v>
      </c>
      <c r="AK6" s="2">
        <f t="shared" si="1"/>
        <v>41488</v>
      </c>
      <c r="AL6" s="2">
        <f t="shared" si="1"/>
        <v>41495</v>
      </c>
      <c r="AM6" s="2">
        <f t="shared" si="1"/>
        <v>41502</v>
      </c>
      <c r="AN6" s="4">
        <f t="shared" si="1"/>
        <v>41509</v>
      </c>
      <c r="AO6" s="4">
        <f t="shared" si="1"/>
        <v>41516</v>
      </c>
      <c r="AP6" s="2">
        <f t="shared" si="1"/>
        <v>41523</v>
      </c>
      <c r="AQ6" s="2">
        <f t="shared" si="1"/>
        <v>41530</v>
      </c>
      <c r="AR6" s="4">
        <f t="shared" si="1"/>
        <v>41537</v>
      </c>
      <c r="AS6" s="4">
        <f t="shared" si="1"/>
        <v>41544</v>
      </c>
      <c r="AT6" s="2">
        <f t="shared" si="1"/>
        <v>41551</v>
      </c>
      <c r="AU6" s="2">
        <f t="shared" si="1"/>
        <v>41558</v>
      </c>
      <c r="AV6" s="2">
        <f t="shared" si="1"/>
        <v>41565</v>
      </c>
      <c r="AW6" s="4">
        <f t="shared" si="1"/>
        <v>41572</v>
      </c>
      <c r="AX6" s="2">
        <f t="shared" si="1"/>
        <v>41579</v>
      </c>
      <c r="AY6" s="2">
        <f t="shared" si="1"/>
        <v>41586</v>
      </c>
      <c r="AZ6" s="2">
        <f t="shared" si="1"/>
        <v>41593</v>
      </c>
      <c r="BA6" s="4">
        <f t="shared" si="1"/>
        <v>41600</v>
      </c>
      <c r="BB6" s="4">
        <f t="shared" si="1"/>
        <v>41607</v>
      </c>
      <c r="BC6" s="2">
        <f t="shared" si="1"/>
        <v>41614</v>
      </c>
      <c r="BD6" s="2">
        <f t="shared" si="1"/>
        <v>41621</v>
      </c>
      <c r="BE6" s="2">
        <f t="shared" si="1"/>
        <v>41628</v>
      </c>
      <c r="BF6" s="2">
        <f t="shared" si="1"/>
        <v>41635</v>
      </c>
      <c r="BG6" s="2">
        <f t="shared" si="1"/>
        <v>41642</v>
      </c>
      <c r="BH6" s="87"/>
      <c r="BI6" s="47"/>
      <c r="BJ6" s="127" t="s">
        <v>49</v>
      </c>
      <c r="BK6" s="128" t="s">
        <v>226</v>
      </c>
    </row>
    <row r="7" spans="2:63" s="3" customFormat="1" ht="9.75" customHeight="1">
      <c r="B7" s="299"/>
      <c r="C7" s="300"/>
      <c r="D7" s="301"/>
      <c r="E7" s="302"/>
      <c r="F7" s="31" t="s">
        <v>19</v>
      </c>
      <c r="G7" s="2">
        <f t="shared" si="1"/>
        <v>41279</v>
      </c>
      <c r="H7" s="2">
        <f t="shared" si="1"/>
        <v>41286</v>
      </c>
      <c r="I7" s="2">
        <f t="shared" si="1"/>
        <v>41293</v>
      </c>
      <c r="J7" s="4">
        <f t="shared" si="1"/>
        <v>41300</v>
      </c>
      <c r="K7" s="9">
        <f t="shared" si="1"/>
        <v>41307</v>
      </c>
      <c r="L7" s="9">
        <f t="shared" si="1"/>
        <v>41314</v>
      </c>
      <c r="M7" s="2">
        <f t="shared" si="1"/>
        <v>41321</v>
      </c>
      <c r="N7" s="4">
        <f t="shared" si="1"/>
        <v>41328</v>
      </c>
      <c r="O7" s="4">
        <f t="shared" si="1"/>
        <v>41335</v>
      </c>
      <c r="P7" s="8">
        <f t="shared" si="1"/>
        <v>41342</v>
      </c>
      <c r="Q7" s="2">
        <f t="shared" si="1"/>
        <v>41349</v>
      </c>
      <c r="R7" s="4">
        <f t="shared" si="1"/>
        <v>41356</v>
      </c>
      <c r="S7" s="5">
        <f t="shared" si="1"/>
        <v>41363</v>
      </c>
      <c r="T7" s="2">
        <f t="shared" si="1"/>
        <v>41370</v>
      </c>
      <c r="U7" s="2">
        <f t="shared" si="1"/>
        <v>41377</v>
      </c>
      <c r="V7" s="4">
        <f t="shared" si="1"/>
        <v>41384</v>
      </c>
      <c r="W7" s="5">
        <f>W6+1</f>
        <v>41391</v>
      </c>
      <c r="X7" s="2">
        <f t="shared" si="1"/>
        <v>41398</v>
      </c>
      <c r="Y7" s="2">
        <f t="shared" si="1"/>
        <v>41405</v>
      </c>
      <c r="Z7" s="2">
        <f t="shared" si="1"/>
        <v>41412</v>
      </c>
      <c r="AA7" s="4">
        <f t="shared" si="1"/>
        <v>41419</v>
      </c>
      <c r="AB7" s="4">
        <f t="shared" si="1"/>
        <v>41426</v>
      </c>
      <c r="AC7" s="2">
        <f t="shared" si="1"/>
        <v>41433</v>
      </c>
      <c r="AD7" s="2">
        <f t="shared" si="1"/>
        <v>41440</v>
      </c>
      <c r="AE7" s="4">
        <f t="shared" si="1"/>
        <v>41447</v>
      </c>
      <c r="AF7" s="4">
        <f t="shared" si="1"/>
        <v>41454</v>
      </c>
      <c r="AG7" s="2">
        <f t="shared" si="1"/>
        <v>41461</v>
      </c>
      <c r="AH7" s="2">
        <f t="shared" si="1"/>
        <v>41468</v>
      </c>
      <c r="AI7" s="2">
        <f t="shared" si="1"/>
        <v>41475</v>
      </c>
      <c r="AJ7" s="4">
        <f t="shared" si="1"/>
        <v>41482</v>
      </c>
      <c r="AK7" s="2">
        <f t="shared" si="1"/>
        <v>41489</v>
      </c>
      <c r="AL7" s="2">
        <f t="shared" si="1"/>
        <v>41496</v>
      </c>
      <c r="AM7" s="2">
        <f t="shared" si="1"/>
        <v>41503</v>
      </c>
      <c r="AN7" s="4">
        <f t="shared" si="1"/>
        <v>41510</v>
      </c>
      <c r="AO7" s="4">
        <f t="shared" si="1"/>
        <v>41517</v>
      </c>
      <c r="AP7" s="2">
        <f t="shared" si="1"/>
        <v>41524</v>
      </c>
      <c r="AQ7" s="2">
        <f t="shared" si="1"/>
        <v>41531</v>
      </c>
      <c r="AR7" s="4">
        <f t="shared" si="1"/>
        <v>41538</v>
      </c>
      <c r="AS7" s="4">
        <f t="shared" si="1"/>
        <v>41545</v>
      </c>
      <c r="AT7" s="2">
        <f t="shared" si="1"/>
        <v>41552</v>
      </c>
      <c r="AU7" s="2">
        <f t="shared" si="1"/>
        <v>41559</v>
      </c>
      <c r="AV7" s="2">
        <f t="shared" si="1"/>
        <v>41566</v>
      </c>
      <c r="AW7" s="4">
        <f t="shared" si="1"/>
        <v>41573</v>
      </c>
      <c r="AX7" s="2">
        <f t="shared" si="1"/>
        <v>41580</v>
      </c>
      <c r="AY7" s="2">
        <f t="shared" si="1"/>
        <v>41587</v>
      </c>
      <c r="AZ7" s="2">
        <f t="shared" si="1"/>
        <v>41594</v>
      </c>
      <c r="BA7" s="4">
        <f t="shared" si="1"/>
        <v>41601</v>
      </c>
      <c r="BB7" s="4">
        <f>BB6+1</f>
        <v>41608</v>
      </c>
      <c r="BC7" s="2">
        <f>BC6+1</f>
        <v>41615</v>
      </c>
      <c r="BD7" s="2">
        <f>BD6+1</f>
        <v>41622</v>
      </c>
      <c r="BE7" s="2">
        <f>BE6+1</f>
        <v>41629</v>
      </c>
      <c r="BF7" s="2">
        <f>BF6+1</f>
        <v>41636</v>
      </c>
      <c r="BG7" s="2">
        <f>BG6+1</f>
        <v>41643</v>
      </c>
      <c r="BH7" s="87"/>
      <c r="BI7" s="47"/>
      <c r="BK7" s="47"/>
    </row>
    <row r="8" spans="2:63" s="3" customFormat="1" ht="9.75" customHeight="1">
      <c r="B8" s="303"/>
      <c r="C8" s="304"/>
      <c r="D8" s="305"/>
      <c r="E8" s="306"/>
      <c r="F8" s="32" t="s">
        <v>20</v>
      </c>
      <c r="G8" s="2">
        <f aca="true" t="shared" si="2" ref="G8:V8">G7+1</f>
        <v>41280</v>
      </c>
      <c r="H8" s="2">
        <f t="shared" si="2"/>
        <v>41287</v>
      </c>
      <c r="I8" s="2">
        <f t="shared" si="2"/>
        <v>41294</v>
      </c>
      <c r="J8" s="4">
        <f t="shared" si="2"/>
        <v>41301</v>
      </c>
      <c r="K8" s="9">
        <f t="shared" si="2"/>
        <v>41308</v>
      </c>
      <c r="L8" s="9">
        <f t="shared" si="2"/>
        <v>41315</v>
      </c>
      <c r="M8" s="2">
        <f t="shared" si="2"/>
        <v>41322</v>
      </c>
      <c r="N8" s="4">
        <f t="shared" si="2"/>
        <v>41329</v>
      </c>
      <c r="O8" s="4">
        <f t="shared" si="2"/>
        <v>41336</v>
      </c>
      <c r="P8" s="8">
        <f t="shared" si="2"/>
        <v>41343</v>
      </c>
      <c r="Q8" s="2">
        <f t="shared" si="2"/>
        <v>41350</v>
      </c>
      <c r="R8" s="4">
        <f t="shared" si="2"/>
        <v>41357</v>
      </c>
      <c r="S8" s="26">
        <f t="shared" si="2"/>
        <v>41364</v>
      </c>
      <c r="T8" s="2">
        <f t="shared" si="2"/>
        <v>41371</v>
      </c>
      <c r="U8" s="2">
        <f t="shared" si="2"/>
        <v>41378</v>
      </c>
      <c r="V8" s="4">
        <f t="shared" si="2"/>
        <v>41385</v>
      </c>
      <c r="W8" s="5">
        <f>W7+1</f>
        <v>41392</v>
      </c>
      <c r="X8" s="15">
        <f aca="true" t="shared" si="3" ref="X8:AM8">X7+1</f>
        <v>41399</v>
      </c>
      <c r="Y8" s="2">
        <f t="shared" si="3"/>
        <v>41406</v>
      </c>
      <c r="Z8" s="15">
        <f t="shared" si="3"/>
        <v>41413</v>
      </c>
      <c r="AA8" s="4">
        <f t="shared" si="3"/>
        <v>41420</v>
      </c>
      <c r="AB8" s="4">
        <f t="shared" si="3"/>
        <v>41427</v>
      </c>
      <c r="AC8" s="2">
        <f t="shared" si="3"/>
        <v>41434</v>
      </c>
      <c r="AD8" s="2">
        <f t="shared" si="3"/>
        <v>41441</v>
      </c>
      <c r="AE8" s="4">
        <f t="shared" si="3"/>
        <v>41448</v>
      </c>
      <c r="AF8" s="4">
        <f t="shared" si="3"/>
        <v>41455</v>
      </c>
      <c r="AG8" s="2">
        <f t="shared" si="3"/>
        <v>41462</v>
      </c>
      <c r="AH8" s="2">
        <f t="shared" si="3"/>
        <v>41469</v>
      </c>
      <c r="AI8" s="2">
        <f t="shared" si="3"/>
        <v>41476</v>
      </c>
      <c r="AJ8" s="4">
        <f t="shared" si="3"/>
        <v>41483</v>
      </c>
      <c r="AK8" s="2">
        <f t="shared" si="3"/>
        <v>41490</v>
      </c>
      <c r="AL8" s="2">
        <f t="shared" si="3"/>
        <v>41497</v>
      </c>
      <c r="AM8" s="2">
        <f>AM7+1</f>
        <v>41504</v>
      </c>
      <c r="AN8" s="4">
        <f>AN7+1</f>
        <v>41511</v>
      </c>
      <c r="AO8" s="4">
        <f>AO7+1</f>
        <v>41518</v>
      </c>
      <c r="AP8" s="2">
        <f>AP7+1</f>
        <v>41525</v>
      </c>
      <c r="AQ8" s="2">
        <f>AQ7+1</f>
        <v>41532</v>
      </c>
      <c r="AR8" s="4">
        <f>AR7+1</f>
        <v>41539</v>
      </c>
      <c r="AS8" s="4">
        <f>AS7+1</f>
        <v>41546</v>
      </c>
      <c r="AT8" s="2">
        <f>AT7+1</f>
        <v>41553</v>
      </c>
      <c r="AU8" s="2">
        <f>AU7+1</f>
        <v>41560</v>
      </c>
      <c r="AV8" s="2">
        <f>AV7+1</f>
        <v>41567</v>
      </c>
      <c r="AW8" s="4">
        <f>AW7+1</f>
        <v>41574</v>
      </c>
      <c r="AX8" s="2">
        <f>AX7+1</f>
        <v>41581</v>
      </c>
      <c r="AY8" s="2">
        <f>AY7+1</f>
        <v>41588</v>
      </c>
      <c r="AZ8" s="2">
        <f>AZ7+1</f>
        <v>41595</v>
      </c>
      <c r="BA8" s="4">
        <f>BA7+1</f>
        <v>41602</v>
      </c>
      <c r="BB8" s="4">
        <f>BB7+1</f>
        <v>41609</v>
      </c>
      <c r="BC8" s="2">
        <f>BC7+1</f>
        <v>41616</v>
      </c>
      <c r="BD8" s="2">
        <f>BD7+1</f>
        <v>41623</v>
      </c>
      <c r="BE8" s="2">
        <f>BE7+1</f>
        <v>41630</v>
      </c>
      <c r="BF8" s="2">
        <f>BF7+1</f>
        <v>41637</v>
      </c>
      <c r="BG8" s="2">
        <f>BG7+1</f>
        <v>41644</v>
      </c>
      <c r="BH8" s="87"/>
      <c r="BI8" s="47"/>
      <c r="BK8" s="47"/>
    </row>
    <row r="9" spans="2:63" s="13" customFormat="1" ht="19.5" customHeight="1" thickBot="1">
      <c r="B9" s="33"/>
      <c r="C9" s="29" t="s">
        <v>32</v>
      </c>
      <c r="D9" s="29" t="s">
        <v>213</v>
      </c>
      <c r="E9" s="27" t="s">
        <v>21</v>
      </c>
      <c r="F9" s="28" t="s">
        <v>13</v>
      </c>
      <c r="G9" s="78">
        <v>1</v>
      </c>
      <c r="H9" s="19">
        <v>2</v>
      </c>
      <c r="I9" s="18">
        <v>3</v>
      </c>
      <c r="J9" s="19">
        <v>4</v>
      </c>
      <c r="K9" s="18">
        <v>5</v>
      </c>
      <c r="L9" s="18">
        <v>6</v>
      </c>
      <c r="M9" s="18">
        <v>7</v>
      </c>
      <c r="N9" s="79">
        <v>8</v>
      </c>
      <c r="O9" s="79">
        <v>9</v>
      </c>
      <c r="P9" s="20">
        <v>10</v>
      </c>
      <c r="Q9" s="18">
        <v>11</v>
      </c>
      <c r="R9" s="19">
        <v>12</v>
      </c>
      <c r="S9" s="20">
        <v>13</v>
      </c>
      <c r="T9" s="19">
        <v>14</v>
      </c>
      <c r="U9" s="18">
        <v>15</v>
      </c>
      <c r="V9" s="19">
        <v>16</v>
      </c>
      <c r="W9" s="19">
        <v>17</v>
      </c>
      <c r="X9" s="79">
        <v>18</v>
      </c>
      <c r="Y9" s="18">
        <v>19</v>
      </c>
      <c r="Z9" s="19">
        <v>20</v>
      </c>
      <c r="AA9" s="18">
        <v>21</v>
      </c>
      <c r="AB9" s="19">
        <v>22</v>
      </c>
      <c r="AC9" s="18">
        <v>23</v>
      </c>
      <c r="AD9" s="19">
        <v>24</v>
      </c>
      <c r="AE9" s="18">
        <v>25</v>
      </c>
      <c r="AF9" s="19">
        <v>26</v>
      </c>
      <c r="AG9" s="78">
        <v>27</v>
      </c>
      <c r="AH9" s="79">
        <v>28</v>
      </c>
      <c r="AI9" s="80">
        <v>29</v>
      </c>
      <c r="AJ9" s="81">
        <v>30</v>
      </c>
      <c r="AK9" s="82">
        <v>31</v>
      </c>
      <c r="AL9" s="83">
        <v>32</v>
      </c>
      <c r="AM9" s="82">
        <v>33</v>
      </c>
      <c r="AN9" s="79">
        <v>34</v>
      </c>
      <c r="AO9" s="79">
        <v>35</v>
      </c>
      <c r="AP9" s="19">
        <v>36</v>
      </c>
      <c r="AQ9" s="18">
        <v>37</v>
      </c>
      <c r="AR9" s="19">
        <v>38</v>
      </c>
      <c r="AS9" s="19">
        <v>39</v>
      </c>
      <c r="AT9" s="19">
        <v>40</v>
      </c>
      <c r="AU9" s="18">
        <v>41</v>
      </c>
      <c r="AV9" s="79">
        <v>42</v>
      </c>
      <c r="AW9" s="79">
        <v>43</v>
      </c>
      <c r="AX9" s="19">
        <v>44</v>
      </c>
      <c r="AY9" s="18">
        <v>45</v>
      </c>
      <c r="AZ9" s="19">
        <v>46</v>
      </c>
      <c r="BA9" s="18">
        <v>47</v>
      </c>
      <c r="BB9" s="19">
        <v>48</v>
      </c>
      <c r="BC9" s="18">
        <v>49</v>
      </c>
      <c r="BD9" s="19">
        <v>50</v>
      </c>
      <c r="BE9" s="18">
        <v>51</v>
      </c>
      <c r="BF9" s="78">
        <v>52</v>
      </c>
      <c r="BG9" s="78">
        <v>53</v>
      </c>
      <c r="BH9" s="92"/>
      <c r="BI9" s="93" t="s">
        <v>88</v>
      </c>
      <c r="BJ9" s="93" t="s">
        <v>139</v>
      </c>
      <c r="BK9" s="94" t="s">
        <v>138</v>
      </c>
    </row>
    <row r="10" spans="1:63" s="7" customFormat="1" ht="10.5" customHeight="1">
      <c r="A10" s="3"/>
      <c r="B10" s="307" t="s">
        <v>89</v>
      </c>
      <c r="C10" s="308"/>
      <c r="D10" s="308"/>
      <c r="E10" s="309"/>
      <c r="F10" s="309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1"/>
      <c r="AQ10" s="311"/>
      <c r="AR10" s="311"/>
      <c r="AS10" s="311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112"/>
      <c r="BH10" s="60"/>
      <c r="BI10" s="61"/>
      <c r="BJ10" s="62"/>
      <c r="BK10" s="62"/>
    </row>
    <row r="11" spans="1:63" s="1" customFormat="1" ht="10.5" customHeight="1">
      <c r="A11" s="1" t="s">
        <v>214</v>
      </c>
      <c r="B11" s="44" t="s">
        <v>90</v>
      </c>
      <c r="C11" s="45" t="s">
        <v>29</v>
      </c>
      <c r="D11" s="46" t="s">
        <v>91</v>
      </c>
      <c r="E11" s="63">
        <v>41344</v>
      </c>
      <c r="F11" s="64">
        <v>41392</v>
      </c>
      <c r="G11" s="129"/>
      <c r="H11" s="130"/>
      <c r="I11" s="130"/>
      <c r="J11" s="130"/>
      <c r="K11" s="129"/>
      <c r="L11" s="130"/>
      <c r="M11" s="130"/>
      <c r="N11" s="130"/>
      <c r="O11" s="129"/>
      <c r="P11" s="130"/>
      <c r="Q11" s="131" t="s">
        <v>92</v>
      </c>
      <c r="R11" s="131"/>
      <c r="S11" s="131"/>
      <c r="T11" s="131"/>
      <c r="U11" s="131"/>
      <c r="V11" s="131"/>
      <c r="W11" s="131"/>
      <c r="X11" s="129"/>
      <c r="Y11" s="130"/>
      <c r="Z11" s="130"/>
      <c r="AA11" s="130"/>
      <c r="AB11" s="130"/>
      <c r="AC11" s="129"/>
      <c r="AD11" s="130"/>
      <c r="AE11" s="130"/>
      <c r="AF11" s="130"/>
      <c r="AG11" s="129"/>
      <c r="AH11" s="130"/>
      <c r="AI11" s="130"/>
      <c r="AJ11" s="130"/>
      <c r="AK11" s="129"/>
      <c r="AL11" s="130"/>
      <c r="AM11" s="130"/>
      <c r="AN11" s="130"/>
      <c r="AO11" s="114"/>
      <c r="AP11" s="113"/>
      <c r="AQ11" s="114"/>
      <c r="AR11" s="114"/>
      <c r="AS11" s="114"/>
      <c r="AT11" s="113"/>
      <c r="AU11" s="114"/>
      <c r="AV11" s="114"/>
      <c r="AW11" s="114"/>
      <c r="AX11" s="113"/>
      <c r="AY11" s="114"/>
      <c r="AZ11" s="114"/>
      <c r="BA11" s="114"/>
      <c r="BB11" s="114"/>
      <c r="BC11" s="113"/>
      <c r="BD11" s="114"/>
      <c r="BE11" s="114"/>
      <c r="BF11" s="114"/>
      <c r="BG11" s="115"/>
      <c r="BH11" s="74"/>
      <c r="BI11" s="47"/>
      <c r="BJ11" s="47"/>
      <c r="BK11" s="47"/>
    </row>
    <row r="12" spans="1:63" s="1" customFormat="1" ht="10.5" customHeight="1">
      <c r="A12" s="1" t="s">
        <v>214</v>
      </c>
      <c r="B12" s="47" t="s">
        <v>227</v>
      </c>
      <c r="C12" s="48" t="s">
        <v>29</v>
      </c>
      <c r="D12" s="49" t="s">
        <v>93</v>
      </c>
      <c r="E12" s="43">
        <v>41407</v>
      </c>
      <c r="F12" s="23">
        <v>41432</v>
      </c>
      <c r="G12" s="14"/>
      <c r="H12" s="38"/>
      <c r="I12" s="38"/>
      <c r="J12" s="38"/>
      <c r="K12" s="14"/>
      <c r="L12" s="38"/>
      <c r="M12" s="38"/>
      <c r="N12" s="38"/>
      <c r="O12" s="14"/>
      <c r="P12" s="38"/>
      <c r="Q12" s="38"/>
      <c r="R12" s="131" t="s">
        <v>228</v>
      </c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41"/>
      <c r="AG12" s="40"/>
      <c r="AH12" s="41"/>
      <c r="AI12" s="41"/>
      <c r="AJ12" s="41"/>
      <c r="AK12" s="40"/>
      <c r="AL12" s="41"/>
      <c r="AM12" s="41"/>
      <c r="AN12" s="41"/>
      <c r="AO12" s="41"/>
      <c r="AP12" s="40"/>
      <c r="AQ12" s="41"/>
      <c r="AR12" s="41"/>
      <c r="AS12" s="41"/>
      <c r="AT12" s="40"/>
      <c r="AU12" s="41"/>
      <c r="AV12" s="41"/>
      <c r="AW12" s="41"/>
      <c r="AX12" s="40"/>
      <c r="AY12" s="41"/>
      <c r="AZ12" s="41"/>
      <c r="BA12" s="41"/>
      <c r="BB12" s="41"/>
      <c r="BC12" s="40"/>
      <c r="BD12" s="41"/>
      <c r="BE12" s="41"/>
      <c r="BF12" s="41"/>
      <c r="BG12" s="88"/>
      <c r="BH12" s="74"/>
      <c r="BI12" s="47" t="s">
        <v>223</v>
      </c>
      <c r="BJ12" s="47"/>
      <c r="BK12" s="47"/>
    </row>
    <row r="13" spans="1:63" s="1" customFormat="1" ht="10.5" customHeight="1">
      <c r="A13" s="1" t="s">
        <v>214</v>
      </c>
      <c r="B13" s="47" t="s">
        <v>90</v>
      </c>
      <c r="C13" s="48" t="s">
        <v>29</v>
      </c>
      <c r="D13" s="49" t="s">
        <v>94</v>
      </c>
      <c r="E13" s="43">
        <v>41407</v>
      </c>
      <c r="F13" s="23">
        <v>41432</v>
      </c>
      <c r="G13" s="14"/>
      <c r="H13" s="38"/>
      <c r="I13" s="38"/>
      <c r="J13" s="38"/>
      <c r="K13" s="14"/>
      <c r="L13" s="38"/>
      <c r="M13" s="38"/>
      <c r="N13" s="38"/>
      <c r="O13" s="14"/>
      <c r="P13" s="38"/>
      <c r="Q13" s="38"/>
      <c r="R13" s="38"/>
      <c r="S13" s="38"/>
      <c r="T13" s="14"/>
      <c r="U13" s="38"/>
      <c r="V13" s="38"/>
      <c r="W13" s="38"/>
      <c r="X13" s="14"/>
      <c r="Y13" s="41"/>
      <c r="Z13" s="131" t="s">
        <v>229</v>
      </c>
      <c r="AA13" s="131"/>
      <c r="AB13" s="131"/>
      <c r="AC13" s="131"/>
      <c r="AD13" s="38"/>
      <c r="AE13" s="41"/>
      <c r="AF13" s="41"/>
      <c r="AG13" s="40"/>
      <c r="AH13" s="41"/>
      <c r="AI13" s="41"/>
      <c r="AJ13" s="41"/>
      <c r="AK13" s="40"/>
      <c r="AL13" s="41"/>
      <c r="AM13" s="41"/>
      <c r="AN13" s="41"/>
      <c r="AO13" s="41"/>
      <c r="AP13" s="40"/>
      <c r="AQ13" s="41"/>
      <c r="AR13" s="41"/>
      <c r="AS13" s="41"/>
      <c r="AT13" s="40"/>
      <c r="AU13" s="41"/>
      <c r="AV13" s="41"/>
      <c r="AW13" s="41"/>
      <c r="AX13" s="40"/>
      <c r="AY13" s="41"/>
      <c r="AZ13" s="41"/>
      <c r="BA13" s="41"/>
      <c r="BB13" s="41"/>
      <c r="BC13" s="40"/>
      <c r="BD13" s="41"/>
      <c r="BE13" s="41"/>
      <c r="BF13" s="41"/>
      <c r="BG13" s="88"/>
      <c r="BH13" s="74"/>
      <c r="BI13" s="47" t="s">
        <v>223</v>
      </c>
      <c r="BJ13" s="70"/>
      <c r="BK13" s="70"/>
    </row>
    <row r="14" spans="1:63" s="1" customFormat="1" ht="10.5" customHeight="1">
      <c r="A14" s="1" t="s">
        <v>214</v>
      </c>
      <c r="B14" s="47" t="s">
        <v>97</v>
      </c>
      <c r="C14" s="48" t="s">
        <v>95</v>
      </c>
      <c r="D14" s="49" t="s">
        <v>96</v>
      </c>
      <c r="E14" s="43">
        <v>41344</v>
      </c>
      <c r="F14" s="23">
        <v>41362</v>
      </c>
      <c r="G14" s="14"/>
      <c r="H14" s="38"/>
      <c r="I14" s="38"/>
      <c r="J14" s="38"/>
      <c r="K14" s="14"/>
      <c r="L14" s="38"/>
      <c r="M14" s="38"/>
      <c r="N14" s="38"/>
      <c r="O14" s="14"/>
      <c r="P14" s="38"/>
      <c r="Q14" s="131" t="s">
        <v>97</v>
      </c>
      <c r="R14" s="131"/>
      <c r="S14" s="131"/>
      <c r="T14" s="132"/>
      <c r="U14" s="99"/>
      <c r="V14" s="99"/>
      <c r="W14" s="99"/>
      <c r="X14" s="132"/>
      <c r="Y14" s="99"/>
      <c r="Z14" s="99"/>
      <c r="AA14" s="99"/>
      <c r="AB14" s="99"/>
      <c r="AC14" s="40"/>
      <c r="AD14" s="41"/>
      <c r="AE14" s="41"/>
      <c r="AF14" s="41"/>
      <c r="AG14" s="40"/>
      <c r="AH14" s="41"/>
      <c r="AI14" s="41"/>
      <c r="AJ14" s="41"/>
      <c r="AK14" s="40"/>
      <c r="AL14" s="41"/>
      <c r="AM14" s="41"/>
      <c r="AN14" s="41"/>
      <c r="AO14" s="41"/>
      <c r="AP14" s="40"/>
      <c r="AQ14" s="41"/>
      <c r="AR14" s="41"/>
      <c r="AS14" s="41"/>
      <c r="AT14" s="40"/>
      <c r="AU14" s="41"/>
      <c r="AV14" s="41"/>
      <c r="AW14" s="41"/>
      <c r="AX14" s="40"/>
      <c r="AY14" s="41"/>
      <c r="AZ14" s="41"/>
      <c r="BA14" s="41"/>
      <c r="BB14" s="41"/>
      <c r="BC14" s="40"/>
      <c r="BD14" s="41"/>
      <c r="BE14" s="41"/>
      <c r="BF14" s="41"/>
      <c r="BG14" s="88"/>
      <c r="BH14" s="74"/>
      <c r="BI14" s="47" t="s">
        <v>223</v>
      </c>
      <c r="BJ14" s="70"/>
      <c r="BK14" s="70"/>
    </row>
    <row r="15" spans="1:63" s="1" customFormat="1" ht="10.5" customHeight="1">
      <c r="A15" s="1" t="s">
        <v>214</v>
      </c>
      <c r="B15" s="225" t="s">
        <v>233</v>
      </c>
      <c r="C15" s="48" t="s">
        <v>29</v>
      </c>
      <c r="D15" s="226" t="s">
        <v>234</v>
      </c>
      <c r="E15" s="43">
        <v>41561</v>
      </c>
      <c r="F15" s="23">
        <v>41432</v>
      </c>
      <c r="G15" s="132"/>
      <c r="H15" s="99"/>
      <c r="I15" s="99"/>
      <c r="J15" s="99"/>
      <c r="K15" s="132"/>
      <c r="L15" s="99"/>
      <c r="M15" s="99"/>
      <c r="N15" s="99"/>
      <c r="O15" s="100"/>
      <c r="P15" s="116"/>
      <c r="Q15" s="116"/>
      <c r="R15" s="116"/>
      <c r="S15" s="116"/>
      <c r="T15" s="132"/>
      <c r="U15" s="99"/>
      <c r="V15" s="99"/>
      <c r="W15" s="99"/>
      <c r="X15" s="132"/>
      <c r="Y15" s="99"/>
      <c r="Z15" s="99"/>
      <c r="AA15" s="99"/>
      <c r="AB15" s="99"/>
      <c r="AC15" s="100"/>
      <c r="AD15" s="116"/>
      <c r="AE15" s="116"/>
      <c r="AF15" s="116"/>
      <c r="AG15" s="100"/>
      <c r="AH15" s="116"/>
      <c r="AI15" s="116"/>
      <c r="AJ15" s="116"/>
      <c r="AK15" s="100"/>
      <c r="AL15" s="116"/>
      <c r="AM15" s="116"/>
      <c r="AN15" s="116"/>
      <c r="AO15" s="116"/>
      <c r="AP15" s="100"/>
      <c r="AQ15" s="116"/>
      <c r="AR15" s="116"/>
      <c r="AS15" s="116"/>
      <c r="AT15" s="100"/>
      <c r="AU15" s="116"/>
      <c r="AV15" s="131" t="s">
        <v>235</v>
      </c>
      <c r="AW15" s="131"/>
      <c r="AX15" s="131"/>
      <c r="AY15" s="131"/>
      <c r="AZ15" s="131"/>
      <c r="BA15" s="131"/>
      <c r="BB15" s="131"/>
      <c r="BC15" s="100"/>
      <c r="BD15" s="116"/>
      <c r="BE15" s="116"/>
      <c r="BF15" s="116"/>
      <c r="BG15" s="117"/>
      <c r="BH15" s="74"/>
      <c r="BI15" s="47" t="s">
        <v>236</v>
      </c>
      <c r="BJ15" s="70"/>
      <c r="BK15" s="70"/>
    </row>
    <row r="16" spans="1:63" s="6" customFormat="1" ht="10.5" customHeight="1">
      <c r="A16" s="66"/>
      <c r="B16" s="307" t="s">
        <v>77</v>
      </c>
      <c r="C16" s="308"/>
      <c r="D16" s="309"/>
      <c r="E16" s="309"/>
      <c r="F16" s="309"/>
      <c r="G16" s="313"/>
      <c r="H16" s="313"/>
      <c r="I16" s="313"/>
      <c r="J16" s="313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6"/>
      <c r="BG16" s="89"/>
      <c r="BH16" s="66"/>
      <c r="BI16" s="47"/>
      <c r="BJ16" s="70"/>
      <c r="BK16" s="70"/>
    </row>
    <row r="17" spans="1:63" ht="10.5" customHeight="1">
      <c r="A17" t="s">
        <v>210</v>
      </c>
      <c r="B17" s="44" t="s">
        <v>98</v>
      </c>
      <c r="C17" s="45" t="s">
        <v>29</v>
      </c>
      <c r="D17" s="67" t="s">
        <v>35</v>
      </c>
      <c r="E17" s="23">
        <v>41096</v>
      </c>
      <c r="F17" s="22" t="s">
        <v>28</v>
      </c>
      <c r="G17" s="133" t="s">
        <v>57</v>
      </c>
      <c r="H17" s="134"/>
      <c r="I17" s="134"/>
      <c r="J17" s="134"/>
      <c r="K17" s="317" t="s">
        <v>62</v>
      </c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9"/>
      <c r="BH17" s="84"/>
      <c r="BI17" s="50" t="s">
        <v>99</v>
      </c>
      <c r="BJ17" s="71" t="s">
        <v>141</v>
      </c>
      <c r="BK17" s="71"/>
    </row>
    <row r="18" spans="1:63" s="42" customFormat="1" ht="10.5" customHeight="1">
      <c r="A18" s="42" t="s">
        <v>211</v>
      </c>
      <c r="B18" s="47" t="s">
        <v>81</v>
      </c>
      <c r="C18" s="48" t="s">
        <v>29</v>
      </c>
      <c r="D18" s="68" t="s">
        <v>38</v>
      </c>
      <c r="E18" s="25">
        <v>41183</v>
      </c>
      <c r="F18" s="23">
        <v>41406</v>
      </c>
      <c r="G18" s="133" t="s">
        <v>58</v>
      </c>
      <c r="H18" s="134"/>
      <c r="I18" s="134"/>
      <c r="J18" s="134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6"/>
      <c r="AA18" s="136"/>
      <c r="AB18" s="136"/>
      <c r="AC18" s="137"/>
      <c r="AD18" s="136"/>
      <c r="AE18" s="136"/>
      <c r="AF18" s="136"/>
      <c r="AG18" s="137"/>
      <c r="AH18" s="136"/>
      <c r="AI18" s="136"/>
      <c r="AJ18" s="136"/>
      <c r="AK18" s="137"/>
      <c r="AL18" s="136"/>
      <c r="AM18" s="136"/>
      <c r="AN18" s="136"/>
      <c r="AO18" s="136"/>
      <c r="AP18" s="137"/>
      <c r="AQ18" s="136"/>
      <c r="AR18" s="136"/>
      <c r="AS18" s="136"/>
      <c r="AT18" s="137"/>
      <c r="AU18" s="136"/>
      <c r="AV18" s="136"/>
      <c r="AW18" s="136"/>
      <c r="AX18" s="137"/>
      <c r="AY18" s="136"/>
      <c r="AZ18" s="136"/>
      <c r="BA18" s="136"/>
      <c r="BB18" s="136"/>
      <c r="BC18" s="137"/>
      <c r="BD18" s="136"/>
      <c r="BE18" s="136"/>
      <c r="BF18" s="138"/>
      <c r="BG18" s="139"/>
      <c r="BH18" s="74"/>
      <c r="BI18" s="50" t="s">
        <v>100</v>
      </c>
      <c r="BJ18" s="71"/>
      <c r="BK18" s="71"/>
    </row>
    <row r="19" spans="1:63" ht="10.5" customHeight="1">
      <c r="A19" t="s">
        <v>210</v>
      </c>
      <c r="B19" s="50" t="s">
        <v>40</v>
      </c>
      <c r="C19" s="48" t="s">
        <v>29</v>
      </c>
      <c r="D19" s="68" t="s">
        <v>34</v>
      </c>
      <c r="E19" s="23">
        <v>41257</v>
      </c>
      <c r="F19" s="23">
        <v>41518</v>
      </c>
      <c r="G19" s="133" t="s">
        <v>25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7"/>
      <c r="AQ19" s="136"/>
      <c r="AR19" s="136"/>
      <c r="AS19" s="136"/>
      <c r="AT19" s="137"/>
      <c r="AU19" s="136"/>
      <c r="AV19" s="136"/>
      <c r="AW19" s="136"/>
      <c r="AX19" s="137"/>
      <c r="AY19" s="136"/>
      <c r="AZ19" s="136"/>
      <c r="BA19" s="136"/>
      <c r="BB19" s="136"/>
      <c r="BC19" s="137"/>
      <c r="BD19" s="136"/>
      <c r="BE19" s="136"/>
      <c r="BF19" s="138"/>
      <c r="BG19" s="139"/>
      <c r="BH19" s="74"/>
      <c r="BI19" s="50" t="s">
        <v>101</v>
      </c>
      <c r="BJ19" s="71" t="s">
        <v>159</v>
      </c>
      <c r="BK19" s="71" t="s">
        <v>149</v>
      </c>
    </row>
    <row r="20" spans="1:63" ht="10.5" customHeight="1">
      <c r="A20" t="s">
        <v>210</v>
      </c>
      <c r="B20" s="50" t="s">
        <v>161</v>
      </c>
      <c r="C20" s="48" t="s">
        <v>29</v>
      </c>
      <c r="D20" s="51" t="s">
        <v>56</v>
      </c>
      <c r="E20" s="23">
        <v>41285</v>
      </c>
      <c r="F20" s="23">
        <v>41287</v>
      </c>
      <c r="G20" s="137"/>
      <c r="H20" s="140" t="s">
        <v>161</v>
      </c>
      <c r="I20" s="136"/>
      <c r="J20" s="136"/>
      <c r="K20" s="137"/>
      <c r="L20" s="136"/>
      <c r="M20" s="136"/>
      <c r="N20" s="136"/>
      <c r="O20" s="137"/>
      <c r="P20" s="136"/>
      <c r="Q20" s="136"/>
      <c r="R20" s="136"/>
      <c r="S20" s="136"/>
      <c r="T20" s="137"/>
      <c r="U20" s="136"/>
      <c r="V20" s="136"/>
      <c r="W20" s="136"/>
      <c r="X20" s="137"/>
      <c r="Y20" s="136"/>
      <c r="Z20" s="136"/>
      <c r="AA20" s="136"/>
      <c r="AB20" s="136"/>
      <c r="AC20" s="137"/>
      <c r="AD20" s="136"/>
      <c r="AE20" s="136"/>
      <c r="AF20" s="136"/>
      <c r="AG20" s="137"/>
      <c r="AH20" s="136"/>
      <c r="AI20" s="136"/>
      <c r="AJ20" s="136"/>
      <c r="AK20" s="137"/>
      <c r="AL20" s="136"/>
      <c r="AM20" s="136"/>
      <c r="AN20" s="136"/>
      <c r="AO20" s="136"/>
      <c r="AP20" s="137"/>
      <c r="AQ20" s="136"/>
      <c r="AR20" s="136"/>
      <c r="AS20" s="136"/>
      <c r="AT20" s="137"/>
      <c r="AU20" s="136"/>
      <c r="AV20" s="136"/>
      <c r="AW20" s="136"/>
      <c r="AX20" s="137"/>
      <c r="AY20" s="136"/>
      <c r="AZ20" s="136"/>
      <c r="BA20" s="136"/>
      <c r="BB20" s="136"/>
      <c r="BC20" s="137"/>
      <c r="BD20" s="136"/>
      <c r="BE20" s="136"/>
      <c r="BF20" s="138"/>
      <c r="BG20" s="139"/>
      <c r="BH20" s="74"/>
      <c r="BI20" s="50" t="s">
        <v>101</v>
      </c>
      <c r="BJ20" s="71"/>
      <c r="BK20" s="71"/>
    </row>
    <row r="21" spans="1:63" ht="10.5" customHeight="1">
      <c r="A21" t="s">
        <v>211</v>
      </c>
      <c r="B21" s="47" t="s">
        <v>63</v>
      </c>
      <c r="C21" s="48" t="s">
        <v>29</v>
      </c>
      <c r="D21" s="68" t="s">
        <v>31</v>
      </c>
      <c r="E21" s="23">
        <v>41004</v>
      </c>
      <c r="F21" s="23">
        <v>41462</v>
      </c>
      <c r="G21" s="133" t="s">
        <v>63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6"/>
      <c r="AI21" s="136"/>
      <c r="AJ21" s="136"/>
      <c r="AK21" s="137"/>
      <c r="AL21" s="136"/>
      <c r="AM21" s="136"/>
      <c r="AN21" s="136"/>
      <c r="AO21" s="136"/>
      <c r="AP21" s="137"/>
      <c r="AQ21" s="136"/>
      <c r="AR21" s="136"/>
      <c r="AS21" s="136"/>
      <c r="AT21" s="137"/>
      <c r="AU21" s="136"/>
      <c r="AV21" s="136"/>
      <c r="AW21" s="136"/>
      <c r="AX21" s="137"/>
      <c r="AY21" s="136"/>
      <c r="AZ21" s="136"/>
      <c r="BA21" s="136"/>
      <c r="BB21" s="136"/>
      <c r="BC21" s="137"/>
      <c r="BD21" s="136"/>
      <c r="BE21" s="136"/>
      <c r="BF21" s="138"/>
      <c r="BG21" s="139"/>
      <c r="BH21" s="74"/>
      <c r="BI21" s="50" t="s">
        <v>102</v>
      </c>
      <c r="BJ21" s="71" t="s">
        <v>140</v>
      </c>
      <c r="BK21" s="71"/>
    </row>
    <row r="22" spans="1:63" ht="10.5" customHeight="1">
      <c r="A22" t="s">
        <v>211</v>
      </c>
      <c r="B22" s="52" t="s">
        <v>30</v>
      </c>
      <c r="C22" s="53" t="s">
        <v>23</v>
      </c>
      <c r="D22" s="68" t="s">
        <v>26</v>
      </c>
      <c r="E22" s="37">
        <v>41293</v>
      </c>
      <c r="F22" s="39">
        <v>41322</v>
      </c>
      <c r="G22" s="137"/>
      <c r="H22" s="136"/>
      <c r="I22" s="136"/>
      <c r="J22" s="141" t="s">
        <v>30</v>
      </c>
      <c r="K22" s="141"/>
      <c r="L22" s="142"/>
      <c r="M22" s="142"/>
      <c r="N22" s="136"/>
      <c r="O22" s="137"/>
      <c r="P22" s="136"/>
      <c r="Q22" s="136"/>
      <c r="R22" s="136"/>
      <c r="S22" s="136"/>
      <c r="T22" s="137"/>
      <c r="U22" s="136"/>
      <c r="V22" s="136"/>
      <c r="W22" s="136"/>
      <c r="X22" s="137"/>
      <c r="Y22" s="136"/>
      <c r="Z22" s="136"/>
      <c r="AA22" s="136"/>
      <c r="AB22" s="136"/>
      <c r="AC22" s="137"/>
      <c r="AD22" s="136"/>
      <c r="AE22" s="136"/>
      <c r="AF22" s="136"/>
      <c r="AG22" s="137"/>
      <c r="AH22" s="136"/>
      <c r="AI22" s="136"/>
      <c r="AJ22" s="136"/>
      <c r="AK22" s="137"/>
      <c r="AL22" s="136"/>
      <c r="AM22" s="136"/>
      <c r="AN22" s="136"/>
      <c r="AO22" s="136"/>
      <c r="AP22" s="137"/>
      <c r="AQ22" s="136"/>
      <c r="AR22" s="136"/>
      <c r="AS22" s="136"/>
      <c r="AT22" s="137"/>
      <c r="AU22" s="136"/>
      <c r="AV22" s="136"/>
      <c r="AW22" s="136"/>
      <c r="AX22" s="137"/>
      <c r="AY22" s="136"/>
      <c r="AZ22" s="136"/>
      <c r="BA22" s="136"/>
      <c r="BB22" s="136"/>
      <c r="BC22" s="137"/>
      <c r="BD22" s="136"/>
      <c r="BE22" s="136"/>
      <c r="BF22" s="138"/>
      <c r="BG22" s="139"/>
      <c r="BH22" s="74"/>
      <c r="BI22" s="50" t="s">
        <v>103</v>
      </c>
      <c r="BJ22" s="71" t="s">
        <v>142</v>
      </c>
      <c r="BK22" s="71" t="s">
        <v>143</v>
      </c>
    </row>
    <row r="23" spans="1:63" ht="10.5" customHeight="1">
      <c r="A23" t="s">
        <v>215</v>
      </c>
      <c r="B23" s="52" t="s">
        <v>163</v>
      </c>
      <c r="C23" s="53" t="s">
        <v>23</v>
      </c>
      <c r="D23" s="68" t="s">
        <v>26</v>
      </c>
      <c r="E23" s="37">
        <v>41319</v>
      </c>
      <c r="F23" s="39">
        <v>41319</v>
      </c>
      <c r="G23" s="137"/>
      <c r="H23" s="136"/>
      <c r="I23" s="136"/>
      <c r="J23" s="136"/>
      <c r="K23" s="137"/>
      <c r="L23" s="136"/>
      <c r="M23" s="142" t="s">
        <v>162</v>
      </c>
      <c r="N23" s="136"/>
      <c r="O23" s="137"/>
      <c r="P23" s="136"/>
      <c r="Q23" s="136"/>
      <c r="R23" s="136"/>
      <c r="S23" s="136"/>
      <c r="T23" s="137"/>
      <c r="U23" s="136"/>
      <c r="V23" s="136"/>
      <c r="W23" s="136"/>
      <c r="X23" s="137"/>
      <c r="Y23" s="136"/>
      <c r="Z23" s="136"/>
      <c r="AA23" s="136"/>
      <c r="AB23" s="136"/>
      <c r="AC23" s="137"/>
      <c r="AD23" s="136"/>
      <c r="AE23" s="136"/>
      <c r="AF23" s="136"/>
      <c r="AG23" s="137"/>
      <c r="AH23" s="136"/>
      <c r="AI23" s="136"/>
      <c r="AJ23" s="136"/>
      <c r="AK23" s="137"/>
      <c r="AL23" s="136"/>
      <c r="AM23" s="136"/>
      <c r="AN23" s="136"/>
      <c r="AO23" s="136"/>
      <c r="AP23" s="137"/>
      <c r="AQ23" s="136"/>
      <c r="AR23" s="136"/>
      <c r="AS23" s="136"/>
      <c r="AT23" s="137"/>
      <c r="AU23" s="136"/>
      <c r="AV23" s="136"/>
      <c r="AW23" s="136"/>
      <c r="AX23" s="137"/>
      <c r="AY23" s="136"/>
      <c r="AZ23" s="136"/>
      <c r="BA23" s="136"/>
      <c r="BB23" s="136"/>
      <c r="BC23" s="137"/>
      <c r="BD23" s="136"/>
      <c r="BE23" s="136"/>
      <c r="BF23" s="138"/>
      <c r="BG23" s="139"/>
      <c r="BH23" s="74"/>
      <c r="BI23" s="50" t="s">
        <v>185</v>
      </c>
      <c r="BJ23" s="71" t="s">
        <v>187</v>
      </c>
      <c r="BK23" s="71"/>
    </row>
    <row r="24" spans="1:63" ht="10.5" customHeight="1">
      <c r="A24" t="s">
        <v>210</v>
      </c>
      <c r="B24" s="52" t="s">
        <v>37</v>
      </c>
      <c r="C24" s="48" t="s">
        <v>29</v>
      </c>
      <c r="D24" s="68" t="s">
        <v>28</v>
      </c>
      <c r="E24" s="35">
        <v>41321</v>
      </c>
      <c r="F24" s="36">
        <v>41336</v>
      </c>
      <c r="G24" s="137"/>
      <c r="H24" s="136"/>
      <c r="I24" s="136"/>
      <c r="J24" s="136"/>
      <c r="K24" s="137"/>
      <c r="L24" s="136"/>
      <c r="M24" s="136"/>
      <c r="N24" s="320" t="s">
        <v>200</v>
      </c>
      <c r="O24" s="321"/>
      <c r="P24" s="143"/>
      <c r="Q24" s="143"/>
      <c r="R24" s="143"/>
      <c r="S24" s="143"/>
      <c r="T24" s="144"/>
      <c r="U24" s="143"/>
      <c r="V24" s="143"/>
      <c r="W24" s="143"/>
      <c r="X24" s="144"/>
      <c r="Y24" s="143"/>
      <c r="Z24" s="143"/>
      <c r="AA24" s="143"/>
      <c r="AB24" s="145" t="s">
        <v>199</v>
      </c>
      <c r="AC24" s="144"/>
      <c r="AD24" s="143"/>
      <c r="AE24" s="143"/>
      <c r="AF24" s="143"/>
      <c r="AG24" s="146" t="s">
        <v>198</v>
      </c>
      <c r="AH24" s="147"/>
      <c r="AI24" s="147"/>
      <c r="AJ24" s="147"/>
      <c r="AK24" s="147"/>
      <c r="AL24" s="147"/>
      <c r="AM24" s="147"/>
      <c r="AN24" s="147"/>
      <c r="AO24" s="147"/>
      <c r="AP24" s="144"/>
      <c r="AQ24" s="143"/>
      <c r="AR24" s="143"/>
      <c r="AS24" s="143"/>
      <c r="AT24" s="144"/>
      <c r="AU24" s="143"/>
      <c r="AV24" s="148" t="s">
        <v>197</v>
      </c>
      <c r="AW24" s="149"/>
      <c r="AX24" s="144"/>
      <c r="AY24" s="143"/>
      <c r="AZ24" s="143"/>
      <c r="BA24" s="143"/>
      <c r="BB24" s="143"/>
      <c r="BC24" s="144"/>
      <c r="BD24" s="143"/>
      <c r="BE24" s="148" t="s">
        <v>36</v>
      </c>
      <c r="BF24" s="149"/>
      <c r="BG24" s="150"/>
      <c r="BH24" s="74"/>
      <c r="BI24" s="50" t="s">
        <v>102</v>
      </c>
      <c r="BJ24" s="71" t="s">
        <v>144</v>
      </c>
      <c r="BK24" s="71"/>
    </row>
    <row r="25" spans="1:63" ht="10.5" customHeight="1">
      <c r="A25" t="s">
        <v>211</v>
      </c>
      <c r="B25" s="52" t="s">
        <v>72</v>
      </c>
      <c r="C25" s="53" t="s">
        <v>230</v>
      </c>
      <c r="D25" s="68" t="s">
        <v>71</v>
      </c>
      <c r="E25" s="35">
        <v>41334</v>
      </c>
      <c r="F25" s="58">
        <v>42109</v>
      </c>
      <c r="G25" s="137"/>
      <c r="H25" s="136"/>
      <c r="I25" s="136"/>
      <c r="J25" s="136"/>
      <c r="K25" s="137"/>
      <c r="L25" s="136"/>
      <c r="M25" s="136"/>
      <c r="N25" s="136"/>
      <c r="O25" s="151" t="s">
        <v>72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3"/>
      <c r="BH25" s="73"/>
      <c r="BI25" s="50" t="s">
        <v>104</v>
      </c>
      <c r="BJ25" s="71"/>
      <c r="BK25" s="71"/>
    </row>
    <row r="26" spans="1:63" ht="10.5" customHeight="1">
      <c r="A26" t="s">
        <v>211</v>
      </c>
      <c r="B26" s="52" t="s">
        <v>74</v>
      </c>
      <c r="C26" s="53" t="s">
        <v>68</v>
      </c>
      <c r="D26" s="68" t="s">
        <v>105</v>
      </c>
      <c r="E26" s="35">
        <v>41341</v>
      </c>
      <c r="F26" s="36">
        <v>41511</v>
      </c>
      <c r="G26" s="137"/>
      <c r="H26" s="136"/>
      <c r="I26" s="136"/>
      <c r="J26" s="136"/>
      <c r="K26" s="137"/>
      <c r="L26" s="136"/>
      <c r="M26" s="136"/>
      <c r="N26" s="136"/>
      <c r="O26" s="137"/>
      <c r="P26" s="154" t="s">
        <v>74</v>
      </c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36"/>
      <c r="AP26" s="137"/>
      <c r="AQ26" s="136"/>
      <c r="AR26" s="136"/>
      <c r="AS26" s="136"/>
      <c r="AT26" s="137"/>
      <c r="AU26" s="136"/>
      <c r="AV26" s="136"/>
      <c r="AW26" s="136"/>
      <c r="AX26" s="137"/>
      <c r="AY26" s="136"/>
      <c r="AZ26" s="136"/>
      <c r="BA26" s="136"/>
      <c r="BB26" s="136"/>
      <c r="BC26" s="137"/>
      <c r="BD26" s="136"/>
      <c r="BE26" s="136"/>
      <c r="BF26" s="138"/>
      <c r="BG26" s="139"/>
      <c r="BH26" s="74"/>
      <c r="BI26" s="50" t="s">
        <v>106</v>
      </c>
      <c r="BJ26" s="71"/>
      <c r="BK26" s="71"/>
    </row>
    <row r="27" spans="1:63" ht="10.5" customHeight="1">
      <c r="A27" t="s">
        <v>215</v>
      </c>
      <c r="B27" s="52" t="s">
        <v>167</v>
      </c>
      <c r="C27" s="53" t="s">
        <v>23</v>
      </c>
      <c r="D27" s="68" t="s">
        <v>165</v>
      </c>
      <c r="E27" s="35">
        <v>41346</v>
      </c>
      <c r="F27" s="36">
        <v>41346</v>
      </c>
      <c r="G27" s="137"/>
      <c r="H27" s="136"/>
      <c r="I27" s="136"/>
      <c r="J27" s="136"/>
      <c r="K27" s="137"/>
      <c r="L27" s="136"/>
      <c r="M27" s="156"/>
      <c r="N27" s="156"/>
      <c r="O27" s="137"/>
      <c r="P27" s="136"/>
      <c r="Q27" s="142" t="s">
        <v>169</v>
      </c>
      <c r="R27" s="136"/>
      <c r="S27" s="136"/>
      <c r="T27" s="137"/>
      <c r="U27" s="136"/>
      <c r="V27" s="136"/>
      <c r="W27" s="136"/>
      <c r="X27" s="137"/>
      <c r="Y27" s="136"/>
      <c r="Z27" s="136"/>
      <c r="AA27" s="136"/>
      <c r="AB27" s="136"/>
      <c r="AC27" s="137"/>
      <c r="AD27" s="136"/>
      <c r="AE27" s="136"/>
      <c r="AF27" s="136"/>
      <c r="AG27" s="137"/>
      <c r="AH27" s="136"/>
      <c r="AI27" s="136"/>
      <c r="AJ27" s="136"/>
      <c r="AK27" s="137"/>
      <c r="AL27" s="136"/>
      <c r="AM27" s="136"/>
      <c r="AN27" s="136"/>
      <c r="AO27" s="136"/>
      <c r="AP27" s="137"/>
      <c r="AQ27" s="136"/>
      <c r="AR27" s="136"/>
      <c r="AS27" s="136"/>
      <c r="AT27" s="137"/>
      <c r="AU27" s="136"/>
      <c r="AV27" s="136"/>
      <c r="AW27" s="136"/>
      <c r="AX27" s="137"/>
      <c r="AY27" s="136"/>
      <c r="AZ27" s="136"/>
      <c r="BA27" s="136"/>
      <c r="BB27" s="136"/>
      <c r="BC27" s="137"/>
      <c r="BD27" s="136"/>
      <c r="BE27" s="136"/>
      <c r="BF27" s="138"/>
      <c r="BG27" s="139"/>
      <c r="BH27" s="74"/>
      <c r="BI27" s="50" t="s">
        <v>166</v>
      </c>
      <c r="BJ27" s="71" t="s">
        <v>186</v>
      </c>
      <c r="BK27" s="71"/>
    </row>
    <row r="28" spans="1:63" s="76" customFormat="1" ht="10.5" customHeight="1">
      <c r="A28" s="76" t="s">
        <v>215</v>
      </c>
      <c r="B28" s="52" t="s">
        <v>164</v>
      </c>
      <c r="C28" s="53" t="s">
        <v>68</v>
      </c>
      <c r="D28" s="68"/>
      <c r="E28" s="57">
        <v>41352</v>
      </c>
      <c r="F28" s="72">
        <v>41352</v>
      </c>
      <c r="G28" s="157"/>
      <c r="H28" s="156"/>
      <c r="I28" s="156"/>
      <c r="J28" s="156"/>
      <c r="K28" s="157"/>
      <c r="L28" s="156"/>
      <c r="M28" s="156"/>
      <c r="N28" s="156"/>
      <c r="O28" s="137"/>
      <c r="P28" s="136"/>
      <c r="Q28" s="136"/>
      <c r="R28" s="155" t="s">
        <v>170</v>
      </c>
      <c r="S28" s="136"/>
      <c r="T28" s="137"/>
      <c r="U28" s="136"/>
      <c r="V28" s="136"/>
      <c r="W28" s="136"/>
      <c r="X28" s="137"/>
      <c r="Y28" s="136"/>
      <c r="Z28" s="136"/>
      <c r="AA28" s="136"/>
      <c r="AB28" s="136"/>
      <c r="AC28" s="137"/>
      <c r="AD28" s="136"/>
      <c r="AE28" s="136"/>
      <c r="AF28" s="136"/>
      <c r="AG28" s="137"/>
      <c r="AH28" s="136"/>
      <c r="AI28" s="136"/>
      <c r="AJ28" s="136"/>
      <c r="AK28" s="137"/>
      <c r="AL28" s="136"/>
      <c r="AM28" s="136"/>
      <c r="AN28" s="136"/>
      <c r="AO28" s="136"/>
      <c r="AP28" s="137"/>
      <c r="AQ28" s="136"/>
      <c r="AR28" s="136"/>
      <c r="AS28" s="136"/>
      <c r="AT28" s="137"/>
      <c r="AU28" s="136"/>
      <c r="AV28" s="136"/>
      <c r="AW28" s="136"/>
      <c r="AX28" s="137"/>
      <c r="AY28" s="136"/>
      <c r="AZ28" s="136"/>
      <c r="BA28" s="136"/>
      <c r="BB28" s="136"/>
      <c r="BC28" s="137"/>
      <c r="BD28" s="136"/>
      <c r="BE28" s="136"/>
      <c r="BF28" s="138"/>
      <c r="BG28" s="139"/>
      <c r="BH28" s="74"/>
      <c r="BI28" s="50" t="s">
        <v>106</v>
      </c>
      <c r="BJ28" s="75" t="s">
        <v>191</v>
      </c>
      <c r="BK28" s="75"/>
    </row>
    <row r="29" spans="1:63" s="76" customFormat="1" ht="10.5" customHeight="1">
      <c r="A29" s="76" t="s">
        <v>215</v>
      </c>
      <c r="B29" s="52" t="s">
        <v>168</v>
      </c>
      <c r="C29" s="48" t="s">
        <v>29</v>
      </c>
      <c r="D29" s="68" t="s">
        <v>183</v>
      </c>
      <c r="E29" s="57">
        <v>41353</v>
      </c>
      <c r="F29" s="72">
        <v>41353</v>
      </c>
      <c r="G29" s="157"/>
      <c r="H29" s="156"/>
      <c r="I29" s="156"/>
      <c r="J29" s="156"/>
      <c r="K29" s="157"/>
      <c r="L29" s="156"/>
      <c r="M29" s="156"/>
      <c r="N29" s="156"/>
      <c r="O29" s="137"/>
      <c r="P29" s="136"/>
      <c r="Q29" s="136"/>
      <c r="R29" s="134" t="s">
        <v>168</v>
      </c>
      <c r="S29" s="136"/>
      <c r="T29" s="137"/>
      <c r="U29" s="136"/>
      <c r="V29" s="136"/>
      <c r="W29" s="136"/>
      <c r="X29" s="137"/>
      <c r="Y29" s="136"/>
      <c r="Z29" s="136"/>
      <c r="AA29" s="136"/>
      <c r="AB29" s="136"/>
      <c r="AC29" s="137"/>
      <c r="AD29" s="136"/>
      <c r="AE29" s="136"/>
      <c r="AF29" s="136"/>
      <c r="AG29" s="137"/>
      <c r="AH29" s="136"/>
      <c r="AI29" s="136"/>
      <c r="AJ29" s="136"/>
      <c r="AK29" s="137"/>
      <c r="AL29" s="136"/>
      <c r="AM29" s="136"/>
      <c r="AN29" s="136"/>
      <c r="AO29" s="136"/>
      <c r="AP29" s="137"/>
      <c r="AQ29" s="136"/>
      <c r="AR29" s="136"/>
      <c r="AS29" s="136"/>
      <c r="AT29" s="137"/>
      <c r="AU29" s="136"/>
      <c r="AV29" s="136"/>
      <c r="AW29" s="136"/>
      <c r="AX29" s="137"/>
      <c r="AY29" s="136"/>
      <c r="AZ29" s="136"/>
      <c r="BA29" s="136"/>
      <c r="BB29" s="136"/>
      <c r="BC29" s="137"/>
      <c r="BD29" s="136"/>
      <c r="BE29" s="136"/>
      <c r="BF29" s="138"/>
      <c r="BG29" s="139"/>
      <c r="BH29" s="74"/>
      <c r="BI29" s="50" t="s">
        <v>166</v>
      </c>
      <c r="BJ29" s="71" t="s">
        <v>186</v>
      </c>
      <c r="BK29" s="75"/>
    </row>
    <row r="30" spans="1:63" ht="10.5" customHeight="1">
      <c r="A30" t="s">
        <v>210</v>
      </c>
      <c r="B30" s="50" t="s">
        <v>78</v>
      </c>
      <c r="C30" s="53" t="s">
        <v>107</v>
      </c>
      <c r="D30" s="68" t="s">
        <v>26</v>
      </c>
      <c r="E30" s="23">
        <v>41347</v>
      </c>
      <c r="F30" s="22">
        <v>41639</v>
      </c>
      <c r="G30" s="137"/>
      <c r="H30" s="136"/>
      <c r="I30" s="136"/>
      <c r="J30" s="136"/>
      <c r="K30" s="137"/>
      <c r="L30" s="136"/>
      <c r="M30" s="136"/>
      <c r="N30" s="136"/>
      <c r="O30" s="137"/>
      <c r="P30" s="136"/>
      <c r="Q30" s="158" t="s">
        <v>78</v>
      </c>
      <c r="R30" s="158"/>
      <c r="S30" s="158"/>
      <c r="T30" s="158"/>
      <c r="U30" s="158"/>
      <c r="V30" s="158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60"/>
      <c r="BH30" s="73"/>
      <c r="BI30" s="50" t="s">
        <v>104</v>
      </c>
      <c r="BJ30" s="71"/>
      <c r="BK30" s="71"/>
    </row>
    <row r="31" spans="1:63" ht="10.5" customHeight="1">
      <c r="A31" t="s">
        <v>210</v>
      </c>
      <c r="B31" s="50" t="s">
        <v>108</v>
      </c>
      <c r="C31" s="48" t="s">
        <v>33</v>
      </c>
      <c r="D31" s="68" t="s">
        <v>26</v>
      </c>
      <c r="E31" s="23">
        <v>41347</v>
      </c>
      <c r="F31" s="22">
        <v>41639</v>
      </c>
      <c r="G31" s="137"/>
      <c r="H31" s="136"/>
      <c r="I31" s="136"/>
      <c r="J31" s="136"/>
      <c r="K31" s="137"/>
      <c r="L31" s="136"/>
      <c r="M31" s="136"/>
      <c r="N31" s="136"/>
      <c r="O31" s="137"/>
      <c r="P31" s="136"/>
      <c r="Q31" s="161" t="s">
        <v>224</v>
      </c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3"/>
      <c r="BH31" s="73"/>
      <c r="BI31" s="50" t="s">
        <v>109</v>
      </c>
      <c r="BJ31" s="71" t="s">
        <v>141</v>
      </c>
      <c r="BK31" s="71" t="s">
        <v>145</v>
      </c>
    </row>
    <row r="32" spans="1:63" ht="10.5" customHeight="1">
      <c r="A32" t="s">
        <v>210</v>
      </c>
      <c r="B32" s="50" t="s">
        <v>110</v>
      </c>
      <c r="C32" s="48" t="s">
        <v>29</v>
      </c>
      <c r="D32" s="68" t="s">
        <v>28</v>
      </c>
      <c r="E32" s="23">
        <v>41355</v>
      </c>
      <c r="F32" s="22">
        <v>41355</v>
      </c>
      <c r="G32" s="164"/>
      <c r="H32" s="165"/>
      <c r="I32" s="165"/>
      <c r="J32" s="165"/>
      <c r="K32" s="164"/>
      <c r="L32" s="165"/>
      <c r="M32" s="165"/>
      <c r="N32" s="165"/>
      <c r="O32" s="164"/>
      <c r="P32" s="165"/>
      <c r="Q32" s="165"/>
      <c r="R32" s="166" t="s">
        <v>110</v>
      </c>
      <c r="S32" s="165"/>
      <c r="T32" s="164"/>
      <c r="U32" s="165"/>
      <c r="V32" s="165"/>
      <c r="W32" s="165"/>
      <c r="X32" s="164"/>
      <c r="Y32" s="165"/>
      <c r="Z32" s="165"/>
      <c r="AA32" s="165"/>
      <c r="AB32" s="165"/>
      <c r="AC32" s="164"/>
      <c r="AD32" s="165"/>
      <c r="AE32" s="165"/>
      <c r="AF32" s="165"/>
      <c r="AG32" s="164"/>
      <c r="AH32" s="165"/>
      <c r="AI32" s="165"/>
      <c r="AJ32" s="165"/>
      <c r="AK32" s="164"/>
      <c r="AL32" s="165"/>
      <c r="AM32" s="165"/>
      <c r="AN32" s="165"/>
      <c r="AO32" s="165"/>
      <c r="AP32" s="164"/>
      <c r="AQ32" s="165"/>
      <c r="AR32" s="165"/>
      <c r="AS32" s="165"/>
      <c r="AT32" s="164"/>
      <c r="AU32" s="165"/>
      <c r="AV32" s="165"/>
      <c r="AW32" s="165"/>
      <c r="AX32" s="164"/>
      <c r="AY32" s="165"/>
      <c r="AZ32" s="165"/>
      <c r="BA32" s="165"/>
      <c r="BB32" s="165"/>
      <c r="BC32" s="164"/>
      <c r="BD32" s="165"/>
      <c r="BE32" s="165"/>
      <c r="BF32" s="167"/>
      <c r="BG32" s="168"/>
      <c r="BI32" s="50" t="s">
        <v>111</v>
      </c>
      <c r="BJ32" s="71" t="s">
        <v>141</v>
      </c>
      <c r="BK32" s="71" t="s">
        <v>146</v>
      </c>
    </row>
    <row r="33" spans="1:63" ht="10.5" customHeight="1">
      <c r="A33" t="s">
        <v>210</v>
      </c>
      <c r="B33" s="50" t="s">
        <v>112</v>
      </c>
      <c r="C33" s="48" t="s">
        <v>29</v>
      </c>
      <c r="D33" s="48" t="s">
        <v>49</v>
      </c>
      <c r="E33" s="23">
        <v>41356</v>
      </c>
      <c r="F33" s="69">
        <v>41356</v>
      </c>
      <c r="G33" s="164"/>
      <c r="H33" s="165"/>
      <c r="I33" s="165"/>
      <c r="J33" s="165"/>
      <c r="K33" s="164"/>
      <c r="L33" s="165"/>
      <c r="M33" s="165"/>
      <c r="N33" s="165"/>
      <c r="O33" s="164"/>
      <c r="P33" s="165"/>
      <c r="Q33" s="165"/>
      <c r="R33" s="169" t="s">
        <v>112</v>
      </c>
      <c r="S33" s="165"/>
      <c r="T33" s="164"/>
      <c r="U33" s="165"/>
      <c r="V33" s="165"/>
      <c r="W33" s="165"/>
      <c r="X33" s="164"/>
      <c r="Y33" s="165"/>
      <c r="Z33" s="165"/>
      <c r="AA33" s="165"/>
      <c r="AB33" s="165"/>
      <c r="AC33" s="164"/>
      <c r="AD33" s="165"/>
      <c r="AE33" s="165"/>
      <c r="AF33" s="165"/>
      <c r="AG33" s="164"/>
      <c r="AH33" s="165"/>
      <c r="AI33" s="165"/>
      <c r="AJ33" s="165"/>
      <c r="AK33" s="164"/>
      <c r="AL33" s="165"/>
      <c r="AM33" s="165"/>
      <c r="AN33" s="165"/>
      <c r="AO33" s="165"/>
      <c r="AP33" s="164"/>
      <c r="AQ33" s="165"/>
      <c r="AR33" s="165"/>
      <c r="AS33" s="165"/>
      <c r="AT33" s="164"/>
      <c r="AU33" s="165"/>
      <c r="AV33" s="165"/>
      <c r="AW33" s="165"/>
      <c r="AX33" s="164"/>
      <c r="AY33" s="165"/>
      <c r="AZ33" s="165"/>
      <c r="BA33" s="165"/>
      <c r="BB33" s="165"/>
      <c r="BC33" s="164"/>
      <c r="BD33" s="165"/>
      <c r="BE33" s="165"/>
      <c r="BF33" s="167"/>
      <c r="BG33" s="168"/>
      <c r="BI33" s="50" t="s">
        <v>111</v>
      </c>
      <c r="BJ33" s="71" t="s">
        <v>147</v>
      </c>
      <c r="BK33" s="71" t="s">
        <v>148</v>
      </c>
    </row>
    <row r="34" spans="1:63" ht="10.5" customHeight="1">
      <c r="A34" t="s">
        <v>210</v>
      </c>
      <c r="B34" s="52" t="s">
        <v>76</v>
      </c>
      <c r="C34" s="48" t="s">
        <v>29</v>
      </c>
      <c r="D34" s="48" t="s">
        <v>66</v>
      </c>
      <c r="E34" s="23">
        <v>41360</v>
      </c>
      <c r="F34" s="36" t="s">
        <v>28</v>
      </c>
      <c r="G34" s="144" t="s">
        <v>80</v>
      </c>
      <c r="H34" s="136"/>
      <c r="I34" s="136"/>
      <c r="J34" s="136"/>
      <c r="K34" s="137"/>
      <c r="L34" s="136"/>
      <c r="M34" s="136"/>
      <c r="N34" s="136"/>
      <c r="O34" s="137"/>
      <c r="P34" s="136"/>
      <c r="Q34" s="136"/>
      <c r="R34" s="136"/>
      <c r="S34" s="171" t="s">
        <v>75</v>
      </c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72"/>
      <c r="BG34" s="173"/>
      <c r="BH34" s="74"/>
      <c r="BI34" s="50" t="s">
        <v>104</v>
      </c>
      <c r="BJ34" s="71" t="s">
        <v>142</v>
      </c>
      <c r="BK34" s="71" t="s">
        <v>150</v>
      </c>
    </row>
    <row r="35" spans="1:63" ht="10.5" customHeight="1">
      <c r="A35" t="s">
        <v>210</v>
      </c>
      <c r="B35" s="52" t="s">
        <v>113</v>
      </c>
      <c r="C35" s="48" t="s">
        <v>29</v>
      </c>
      <c r="D35" s="48" t="s">
        <v>28</v>
      </c>
      <c r="E35" s="23">
        <v>41369</v>
      </c>
      <c r="F35" s="36">
        <v>41369</v>
      </c>
      <c r="G35" s="144"/>
      <c r="H35" s="136"/>
      <c r="I35" s="136"/>
      <c r="J35" s="136"/>
      <c r="K35" s="137"/>
      <c r="L35" s="136"/>
      <c r="M35" s="136"/>
      <c r="N35" s="136"/>
      <c r="O35" s="137"/>
      <c r="P35" s="136"/>
      <c r="Q35" s="136"/>
      <c r="R35" s="136"/>
      <c r="S35" s="136"/>
      <c r="T35" s="140" t="s">
        <v>113</v>
      </c>
      <c r="U35" s="136"/>
      <c r="V35" s="136"/>
      <c r="W35" s="136"/>
      <c r="X35" s="137"/>
      <c r="Y35" s="136"/>
      <c r="Z35" s="136"/>
      <c r="AA35" s="136"/>
      <c r="AB35" s="136"/>
      <c r="AC35" s="137"/>
      <c r="AD35" s="136"/>
      <c r="AE35" s="136"/>
      <c r="AF35" s="136"/>
      <c r="AG35" s="137"/>
      <c r="AH35" s="136"/>
      <c r="AI35" s="136"/>
      <c r="AJ35" s="136"/>
      <c r="AK35" s="137"/>
      <c r="AL35" s="136"/>
      <c r="AM35" s="136"/>
      <c r="AN35" s="136"/>
      <c r="AO35" s="136"/>
      <c r="AP35" s="137"/>
      <c r="AQ35" s="136"/>
      <c r="AR35" s="136"/>
      <c r="AS35" s="136"/>
      <c r="AT35" s="137"/>
      <c r="AU35" s="136"/>
      <c r="AV35" s="136"/>
      <c r="AW35" s="136"/>
      <c r="AX35" s="137"/>
      <c r="AY35" s="136"/>
      <c r="AZ35" s="136"/>
      <c r="BA35" s="136"/>
      <c r="BB35" s="136"/>
      <c r="BC35" s="137"/>
      <c r="BD35" s="136"/>
      <c r="BE35" s="136"/>
      <c r="BF35" s="138"/>
      <c r="BG35" s="139"/>
      <c r="BH35" s="74"/>
      <c r="BI35" s="50" t="s">
        <v>99</v>
      </c>
      <c r="BJ35" s="71" t="s">
        <v>141</v>
      </c>
      <c r="BK35" s="71" t="s">
        <v>151</v>
      </c>
    </row>
    <row r="36" spans="1:63" ht="10.5" customHeight="1">
      <c r="A36" t="s">
        <v>210</v>
      </c>
      <c r="B36" s="52" t="s">
        <v>152</v>
      </c>
      <c r="C36" s="48" t="s">
        <v>33</v>
      </c>
      <c r="D36" s="48"/>
      <c r="E36" s="23">
        <v>41370</v>
      </c>
      <c r="F36" s="36">
        <v>41371</v>
      </c>
      <c r="G36" s="144"/>
      <c r="H36" s="136"/>
      <c r="I36" s="136"/>
      <c r="J36" s="136"/>
      <c r="K36" s="137"/>
      <c r="L36" s="136"/>
      <c r="M36" s="136"/>
      <c r="N36" s="136"/>
      <c r="O36" s="137"/>
      <c r="P36" s="136"/>
      <c r="Q36" s="136"/>
      <c r="R36" s="136"/>
      <c r="S36" s="136"/>
      <c r="T36" s="161" t="s">
        <v>160</v>
      </c>
      <c r="U36" s="136"/>
      <c r="V36" s="136"/>
      <c r="W36" s="136"/>
      <c r="X36" s="137"/>
      <c r="Y36" s="136"/>
      <c r="Z36" s="136"/>
      <c r="AA36" s="136"/>
      <c r="AB36" s="136"/>
      <c r="AC36" s="137"/>
      <c r="AD36" s="136"/>
      <c r="AE36" s="136"/>
      <c r="AF36" s="136"/>
      <c r="AG36" s="137"/>
      <c r="AH36" s="136"/>
      <c r="AI36" s="136"/>
      <c r="AJ36" s="136"/>
      <c r="AK36" s="137"/>
      <c r="AL36" s="136"/>
      <c r="AM36" s="136"/>
      <c r="AN36" s="136"/>
      <c r="AO36" s="136"/>
      <c r="AP36" s="137"/>
      <c r="AQ36" s="136"/>
      <c r="AR36" s="136"/>
      <c r="AS36" s="136"/>
      <c r="AT36" s="137"/>
      <c r="AU36" s="136"/>
      <c r="AV36" s="136"/>
      <c r="AW36" s="136"/>
      <c r="AX36" s="137"/>
      <c r="AY36" s="136"/>
      <c r="AZ36" s="136"/>
      <c r="BA36" s="136"/>
      <c r="BB36" s="136"/>
      <c r="BC36" s="137"/>
      <c r="BD36" s="136"/>
      <c r="BE36" s="136"/>
      <c r="BF36" s="138"/>
      <c r="BG36" s="139"/>
      <c r="BH36" s="74"/>
      <c r="BI36" s="50" t="s">
        <v>99</v>
      </c>
      <c r="BJ36" s="71" t="s">
        <v>141</v>
      </c>
      <c r="BK36" s="71" t="s">
        <v>151</v>
      </c>
    </row>
    <row r="37" spans="1:63" s="76" customFormat="1" ht="10.5" customHeight="1">
      <c r="A37" s="76" t="s">
        <v>215</v>
      </c>
      <c r="B37" s="52" t="s">
        <v>171</v>
      </c>
      <c r="C37" s="48" t="s">
        <v>29</v>
      </c>
      <c r="D37" s="68" t="s">
        <v>183</v>
      </c>
      <c r="E37" s="57">
        <v>41380</v>
      </c>
      <c r="F37" s="72">
        <v>41380</v>
      </c>
      <c r="G37" s="157"/>
      <c r="H37" s="156"/>
      <c r="I37" s="156"/>
      <c r="J37" s="156"/>
      <c r="K37" s="157"/>
      <c r="L37" s="156"/>
      <c r="M37" s="156"/>
      <c r="N37" s="156"/>
      <c r="O37" s="137"/>
      <c r="P37" s="136"/>
      <c r="Q37" s="136"/>
      <c r="R37" s="174"/>
      <c r="S37" s="136"/>
      <c r="T37" s="137"/>
      <c r="U37" s="174"/>
      <c r="V37" s="134" t="s">
        <v>172</v>
      </c>
      <c r="W37" s="136"/>
      <c r="X37" s="137"/>
      <c r="Y37" s="136"/>
      <c r="Z37" s="136"/>
      <c r="AA37" s="136"/>
      <c r="AB37" s="136"/>
      <c r="AC37" s="137"/>
      <c r="AD37" s="136"/>
      <c r="AE37" s="136"/>
      <c r="AF37" s="136"/>
      <c r="AG37" s="137"/>
      <c r="AH37" s="136"/>
      <c r="AI37" s="136"/>
      <c r="AJ37" s="136"/>
      <c r="AK37" s="137"/>
      <c r="AL37" s="136"/>
      <c r="AM37" s="136"/>
      <c r="AN37" s="136"/>
      <c r="AO37" s="136"/>
      <c r="AP37" s="137"/>
      <c r="AQ37" s="136"/>
      <c r="AR37" s="136"/>
      <c r="AS37" s="136"/>
      <c r="AT37" s="137"/>
      <c r="AU37" s="136"/>
      <c r="AV37" s="136"/>
      <c r="AW37" s="136"/>
      <c r="AX37" s="137"/>
      <c r="AY37" s="136"/>
      <c r="AZ37" s="136"/>
      <c r="BA37" s="136"/>
      <c r="BB37" s="136"/>
      <c r="BC37" s="137"/>
      <c r="BD37" s="136"/>
      <c r="BE37" s="136"/>
      <c r="BF37" s="138"/>
      <c r="BG37" s="139"/>
      <c r="BH37" s="74"/>
      <c r="BI37" s="50" t="s">
        <v>166</v>
      </c>
      <c r="BJ37" s="71" t="s">
        <v>186</v>
      </c>
      <c r="BK37" s="75"/>
    </row>
    <row r="38" spans="1:63" ht="10.5" customHeight="1">
      <c r="A38" s="76" t="s">
        <v>215</v>
      </c>
      <c r="B38" s="52" t="s">
        <v>43</v>
      </c>
      <c r="C38" s="48" t="s">
        <v>29</v>
      </c>
      <c r="D38" s="68" t="s">
        <v>41</v>
      </c>
      <c r="E38" s="57">
        <v>41391</v>
      </c>
      <c r="F38" s="23">
        <v>41518</v>
      </c>
      <c r="G38" s="137"/>
      <c r="H38" s="136"/>
      <c r="I38" s="136"/>
      <c r="J38" s="136"/>
      <c r="K38" s="137"/>
      <c r="L38" s="136"/>
      <c r="M38" s="136"/>
      <c r="N38" s="136"/>
      <c r="O38" s="137"/>
      <c r="P38" s="136"/>
      <c r="Q38" s="136"/>
      <c r="R38" s="136"/>
      <c r="S38" s="136"/>
      <c r="T38" s="137"/>
      <c r="U38" s="136"/>
      <c r="V38" s="136"/>
      <c r="W38" s="133" t="s">
        <v>42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7"/>
      <c r="AQ38" s="136"/>
      <c r="AR38" s="136"/>
      <c r="AS38" s="136"/>
      <c r="AT38" s="137"/>
      <c r="AU38" s="136"/>
      <c r="AV38" s="136"/>
      <c r="AW38" s="136"/>
      <c r="AX38" s="137"/>
      <c r="AY38" s="136"/>
      <c r="AZ38" s="136"/>
      <c r="BA38" s="136"/>
      <c r="BB38" s="136"/>
      <c r="BC38" s="137"/>
      <c r="BD38" s="136"/>
      <c r="BE38" s="136"/>
      <c r="BF38" s="138"/>
      <c r="BG38" s="139"/>
      <c r="BH38" s="74"/>
      <c r="BI38" s="50" t="s">
        <v>101</v>
      </c>
      <c r="BJ38" s="71" t="s">
        <v>141</v>
      </c>
      <c r="BK38" s="71"/>
    </row>
    <row r="39" spans="1:63" s="76" customFormat="1" ht="10.5" customHeight="1">
      <c r="A39" s="76" t="s">
        <v>215</v>
      </c>
      <c r="B39" s="52" t="s">
        <v>176</v>
      </c>
      <c r="C39" s="48" t="s">
        <v>68</v>
      </c>
      <c r="D39" s="68" t="s">
        <v>193</v>
      </c>
      <c r="E39" s="57">
        <v>41382</v>
      </c>
      <c r="F39" s="72">
        <v>41382</v>
      </c>
      <c r="G39" s="157"/>
      <c r="H39" s="156"/>
      <c r="I39" s="156"/>
      <c r="J39" s="156"/>
      <c r="K39" s="157"/>
      <c r="L39" s="156"/>
      <c r="M39" s="156"/>
      <c r="N39" s="156"/>
      <c r="O39" s="137"/>
      <c r="P39" s="136"/>
      <c r="Q39" s="136"/>
      <c r="R39" s="174"/>
      <c r="S39" s="136"/>
      <c r="T39" s="137"/>
      <c r="U39" s="174"/>
      <c r="V39" s="134" t="s">
        <v>177</v>
      </c>
      <c r="W39" s="174"/>
      <c r="X39" s="137"/>
      <c r="Y39" s="136"/>
      <c r="Z39" s="136"/>
      <c r="AA39" s="136"/>
      <c r="AB39" s="136"/>
      <c r="AC39" s="137"/>
      <c r="AD39" s="136"/>
      <c r="AE39" s="136"/>
      <c r="AF39" s="136"/>
      <c r="AG39" s="137"/>
      <c r="AH39" s="136"/>
      <c r="AI39" s="136"/>
      <c r="AJ39" s="136"/>
      <c r="AK39" s="137"/>
      <c r="AL39" s="136"/>
      <c r="AM39" s="136"/>
      <c r="AN39" s="136"/>
      <c r="AO39" s="136"/>
      <c r="AP39" s="137"/>
      <c r="AQ39" s="136"/>
      <c r="AR39" s="136"/>
      <c r="AS39" s="136"/>
      <c r="AT39" s="137"/>
      <c r="AU39" s="136"/>
      <c r="AV39" s="136"/>
      <c r="AW39" s="136"/>
      <c r="AX39" s="137"/>
      <c r="AY39" s="136"/>
      <c r="AZ39" s="136"/>
      <c r="BA39" s="136"/>
      <c r="BB39" s="136"/>
      <c r="BC39" s="137"/>
      <c r="BD39" s="136"/>
      <c r="BE39" s="136"/>
      <c r="BF39" s="138"/>
      <c r="BG39" s="139"/>
      <c r="BH39" s="74"/>
      <c r="BI39" s="50" t="s">
        <v>166</v>
      </c>
      <c r="BJ39" s="71" t="s">
        <v>186</v>
      </c>
      <c r="BK39" s="75"/>
    </row>
    <row r="40" spans="1:63" ht="10.5" customHeight="1">
      <c r="A40" t="s">
        <v>210</v>
      </c>
      <c r="B40" s="52" t="s">
        <v>114</v>
      </c>
      <c r="C40" s="53" t="s">
        <v>107</v>
      </c>
      <c r="D40" s="68" t="s">
        <v>47</v>
      </c>
      <c r="E40" s="57">
        <v>41391</v>
      </c>
      <c r="F40" s="57">
        <v>41392</v>
      </c>
      <c r="G40" s="137"/>
      <c r="H40" s="136"/>
      <c r="I40" s="136"/>
      <c r="J40" s="136"/>
      <c r="K40" s="137"/>
      <c r="L40" s="136"/>
      <c r="M40" s="136"/>
      <c r="N40" s="136"/>
      <c r="O40" s="137"/>
      <c r="P40" s="136"/>
      <c r="Q40" s="136"/>
      <c r="R40" s="136"/>
      <c r="S40" s="136"/>
      <c r="T40" s="137"/>
      <c r="U40" s="136"/>
      <c r="V40" s="136"/>
      <c r="W40" s="158" t="s">
        <v>114</v>
      </c>
      <c r="X40" s="137"/>
      <c r="Y40" s="136"/>
      <c r="Z40" s="136"/>
      <c r="AA40" s="136"/>
      <c r="AB40" s="136"/>
      <c r="AC40" s="137"/>
      <c r="AD40" s="136"/>
      <c r="AE40" s="136"/>
      <c r="AF40" s="136"/>
      <c r="AG40" s="137"/>
      <c r="AH40" s="136"/>
      <c r="AI40" s="136"/>
      <c r="AJ40" s="136"/>
      <c r="AK40" s="137"/>
      <c r="AL40" s="136"/>
      <c r="AM40" s="136"/>
      <c r="AN40" s="136"/>
      <c r="AO40" s="136"/>
      <c r="AP40" s="137"/>
      <c r="AQ40" s="136"/>
      <c r="AR40" s="136"/>
      <c r="AS40" s="136"/>
      <c r="AT40" s="137"/>
      <c r="AU40" s="136"/>
      <c r="AV40" s="136"/>
      <c r="AW40" s="136"/>
      <c r="AX40" s="137"/>
      <c r="AY40" s="136"/>
      <c r="AZ40" s="136"/>
      <c r="BA40" s="136"/>
      <c r="BB40" s="136"/>
      <c r="BC40" s="137"/>
      <c r="BD40" s="136"/>
      <c r="BE40" s="136"/>
      <c r="BF40" s="138"/>
      <c r="BG40" s="139"/>
      <c r="BH40" s="74"/>
      <c r="BI40" s="50" t="s">
        <v>99</v>
      </c>
      <c r="BJ40" s="71" t="s">
        <v>141</v>
      </c>
      <c r="BK40" s="71" t="s">
        <v>148</v>
      </c>
    </row>
    <row r="41" spans="1:63" ht="10.5" customHeight="1">
      <c r="A41" t="s">
        <v>210</v>
      </c>
      <c r="B41" s="52" t="s">
        <v>158</v>
      </c>
      <c r="C41" s="53" t="s">
        <v>69</v>
      </c>
      <c r="D41" s="68"/>
      <c r="E41" s="57">
        <v>41392</v>
      </c>
      <c r="F41" s="57">
        <v>41392</v>
      </c>
      <c r="G41" s="137"/>
      <c r="H41" s="136"/>
      <c r="I41" s="136"/>
      <c r="J41" s="136"/>
      <c r="K41" s="137"/>
      <c r="L41" s="136"/>
      <c r="M41" s="136"/>
      <c r="N41" s="136"/>
      <c r="O41" s="137"/>
      <c r="P41" s="136"/>
      <c r="Q41" s="136"/>
      <c r="R41" s="136"/>
      <c r="S41" s="136"/>
      <c r="T41" s="137"/>
      <c r="U41" s="136"/>
      <c r="V41" s="136"/>
      <c r="W41" s="175" t="s">
        <v>158</v>
      </c>
      <c r="X41" s="137"/>
      <c r="Y41" s="136"/>
      <c r="Z41" s="136"/>
      <c r="AA41" s="136"/>
      <c r="AB41" s="136"/>
      <c r="AC41" s="137"/>
      <c r="AD41" s="136"/>
      <c r="AE41" s="136"/>
      <c r="AF41" s="136"/>
      <c r="AG41" s="137"/>
      <c r="AH41" s="136"/>
      <c r="AI41" s="136"/>
      <c r="AJ41" s="136"/>
      <c r="AK41" s="137"/>
      <c r="AL41" s="136"/>
      <c r="AM41" s="136"/>
      <c r="AN41" s="136"/>
      <c r="AO41" s="136"/>
      <c r="AP41" s="137"/>
      <c r="AQ41" s="136"/>
      <c r="AR41" s="136"/>
      <c r="AS41" s="136"/>
      <c r="AT41" s="137"/>
      <c r="AU41" s="136"/>
      <c r="AV41" s="136"/>
      <c r="AW41" s="136"/>
      <c r="AX41" s="137"/>
      <c r="AY41" s="136"/>
      <c r="AZ41" s="136"/>
      <c r="BA41" s="136"/>
      <c r="BB41" s="136"/>
      <c r="BC41" s="137"/>
      <c r="BD41" s="136"/>
      <c r="BE41" s="136"/>
      <c r="BF41" s="138"/>
      <c r="BG41" s="139"/>
      <c r="BH41" s="74"/>
      <c r="BI41" s="50" t="s">
        <v>106</v>
      </c>
      <c r="BJ41" s="71" t="s">
        <v>141</v>
      </c>
      <c r="BK41" s="71"/>
    </row>
    <row r="42" spans="1:63" ht="10.5" customHeight="1">
      <c r="A42" t="s">
        <v>210</v>
      </c>
      <c r="B42" s="47" t="s">
        <v>44</v>
      </c>
      <c r="C42" s="53" t="s">
        <v>107</v>
      </c>
      <c r="D42" s="68" t="s">
        <v>28</v>
      </c>
      <c r="E42" s="25">
        <v>41365</v>
      </c>
      <c r="F42" s="25">
        <v>41365</v>
      </c>
      <c r="G42" s="137"/>
      <c r="H42" s="136"/>
      <c r="I42" s="136"/>
      <c r="J42" s="136"/>
      <c r="K42" s="137"/>
      <c r="L42" s="136"/>
      <c r="M42" s="136"/>
      <c r="N42" s="136"/>
      <c r="O42" s="137"/>
      <c r="P42" s="136"/>
      <c r="Q42" s="136"/>
      <c r="R42" s="136"/>
      <c r="S42" s="136"/>
      <c r="T42" s="137"/>
      <c r="U42" s="136"/>
      <c r="V42" s="158" t="s">
        <v>44</v>
      </c>
      <c r="W42" s="136"/>
      <c r="X42" s="137"/>
      <c r="Y42" s="136"/>
      <c r="Z42" s="136"/>
      <c r="AA42" s="136"/>
      <c r="AB42" s="136"/>
      <c r="AC42" s="137"/>
      <c r="AD42" s="136"/>
      <c r="AE42" s="136"/>
      <c r="AF42" s="136"/>
      <c r="AG42" s="137"/>
      <c r="AH42" s="136"/>
      <c r="AI42" s="136"/>
      <c r="AJ42" s="136"/>
      <c r="AK42" s="137"/>
      <c r="AL42" s="136"/>
      <c r="AM42" s="136"/>
      <c r="AN42" s="136"/>
      <c r="AO42" s="136"/>
      <c r="AP42" s="137"/>
      <c r="AQ42" s="136"/>
      <c r="AR42" s="136"/>
      <c r="AS42" s="136"/>
      <c r="AT42" s="137"/>
      <c r="AU42" s="136"/>
      <c r="AV42" s="136"/>
      <c r="AW42" s="136"/>
      <c r="AX42" s="137"/>
      <c r="AY42" s="136"/>
      <c r="AZ42" s="136"/>
      <c r="BA42" s="136"/>
      <c r="BB42" s="136"/>
      <c r="BC42" s="137"/>
      <c r="BD42" s="136"/>
      <c r="BE42" s="136"/>
      <c r="BF42" s="138"/>
      <c r="BG42" s="139"/>
      <c r="BH42" s="74"/>
      <c r="BI42" s="50" t="s">
        <v>137</v>
      </c>
      <c r="BJ42" s="71" t="s">
        <v>141</v>
      </c>
      <c r="BK42" s="71"/>
    </row>
    <row r="43" spans="1:63" ht="10.5" customHeight="1">
      <c r="A43" t="s">
        <v>215</v>
      </c>
      <c r="B43" s="52" t="s">
        <v>190</v>
      </c>
      <c r="C43" s="48" t="s">
        <v>29</v>
      </c>
      <c r="D43" s="68" t="s">
        <v>178</v>
      </c>
      <c r="E43" s="35">
        <v>41410</v>
      </c>
      <c r="F43" s="36">
        <v>41410</v>
      </c>
      <c r="G43" s="137"/>
      <c r="H43" s="136"/>
      <c r="I43" s="136"/>
      <c r="J43" s="136"/>
      <c r="K43" s="137"/>
      <c r="L43" s="136"/>
      <c r="M43" s="136"/>
      <c r="N43" s="136"/>
      <c r="O43" s="137"/>
      <c r="P43" s="136"/>
      <c r="Q43" s="136"/>
      <c r="R43" s="136"/>
      <c r="S43" s="136"/>
      <c r="T43" s="137"/>
      <c r="U43" s="136"/>
      <c r="V43" s="136"/>
      <c r="W43" s="136"/>
      <c r="X43" s="137"/>
      <c r="Y43" s="136"/>
      <c r="Z43" s="176" t="s">
        <v>190</v>
      </c>
      <c r="AA43" s="136"/>
      <c r="AB43" s="136"/>
      <c r="AC43" s="137"/>
      <c r="AD43" s="136"/>
      <c r="AE43" s="136"/>
      <c r="AF43" s="136"/>
      <c r="AG43" s="137"/>
      <c r="AH43" s="136"/>
      <c r="AI43" s="136"/>
      <c r="AJ43" s="136"/>
      <c r="AK43" s="137"/>
      <c r="AL43" s="136"/>
      <c r="AM43" s="136"/>
      <c r="AN43" s="136"/>
      <c r="AO43" s="136"/>
      <c r="AP43" s="137"/>
      <c r="AQ43" s="136"/>
      <c r="AR43" s="136"/>
      <c r="AS43" s="136"/>
      <c r="AT43" s="137"/>
      <c r="AU43" s="136"/>
      <c r="AV43" s="136"/>
      <c r="AW43" s="136"/>
      <c r="AX43" s="137"/>
      <c r="AY43" s="136"/>
      <c r="AZ43" s="136"/>
      <c r="BA43" s="136"/>
      <c r="BB43" s="136"/>
      <c r="BC43" s="137"/>
      <c r="BD43" s="136"/>
      <c r="BE43" s="136"/>
      <c r="BF43" s="138"/>
      <c r="BG43" s="139"/>
      <c r="BH43" s="74"/>
      <c r="BI43" s="50" t="s">
        <v>185</v>
      </c>
      <c r="BJ43" s="71" t="s">
        <v>187</v>
      </c>
      <c r="BK43" s="71"/>
    </row>
    <row r="44" spans="1:63" s="42" customFormat="1" ht="10.5" customHeight="1">
      <c r="A44" s="42" t="s">
        <v>210</v>
      </c>
      <c r="B44" s="52" t="s">
        <v>45</v>
      </c>
      <c r="C44" s="48" t="s">
        <v>29</v>
      </c>
      <c r="D44" s="68" t="s">
        <v>28</v>
      </c>
      <c r="E44" s="25">
        <v>41395</v>
      </c>
      <c r="F44" s="25">
        <v>41395</v>
      </c>
      <c r="G44" s="137"/>
      <c r="H44" s="136"/>
      <c r="I44" s="136"/>
      <c r="J44" s="136"/>
      <c r="K44" s="137"/>
      <c r="L44" s="136"/>
      <c r="M44" s="136"/>
      <c r="N44" s="136"/>
      <c r="O44" s="137"/>
      <c r="P44" s="136"/>
      <c r="Q44" s="136"/>
      <c r="R44" s="136"/>
      <c r="S44" s="136"/>
      <c r="T44" s="137"/>
      <c r="U44" s="136"/>
      <c r="V44" s="136"/>
      <c r="W44" s="136"/>
      <c r="X44" s="137"/>
      <c r="Y44" s="136"/>
      <c r="Z44" s="176" t="s">
        <v>45</v>
      </c>
      <c r="AA44" s="136"/>
      <c r="AB44" s="136"/>
      <c r="AC44" s="137"/>
      <c r="AD44" s="136"/>
      <c r="AE44" s="136"/>
      <c r="AF44" s="136"/>
      <c r="AG44" s="137"/>
      <c r="AH44" s="136"/>
      <c r="AI44" s="136"/>
      <c r="AJ44" s="136"/>
      <c r="AK44" s="137"/>
      <c r="AL44" s="136"/>
      <c r="AM44" s="136"/>
      <c r="AN44" s="136"/>
      <c r="AO44" s="136"/>
      <c r="AP44" s="137"/>
      <c r="AQ44" s="136"/>
      <c r="AR44" s="136"/>
      <c r="AS44" s="136"/>
      <c r="AT44" s="137"/>
      <c r="AU44" s="136"/>
      <c r="AV44" s="136"/>
      <c r="AW44" s="136"/>
      <c r="AX44" s="137"/>
      <c r="AY44" s="136"/>
      <c r="AZ44" s="136"/>
      <c r="BA44" s="136"/>
      <c r="BB44" s="136"/>
      <c r="BC44" s="137"/>
      <c r="BD44" s="136"/>
      <c r="BE44" s="136"/>
      <c r="BF44" s="138"/>
      <c r="BG44" s="139"/>
      <c r="BH44" s="74"/>
      <c r="BI44" s="50" t="s">
        <v>115</v>
      </c>
      <c r="BJ44" s="71"/>
      <c r="BK44" s="71"/>
    </row>
    <row r="45" spans="1:63" s="42" customFormat="1" ht="10.5" customHeight="1">
      <c r="A45" s="95" t="s">
        <v>212</v>
      </c>
      <c r="B45" s="52" t="s">
        <v>116</v>
      </c>
      <c r="C45" s="48" t="s">
        <v>29</v>
      </c>
      <c r="D45" s="68" t="s">
        <v>117</v>
      </c>
      <c r="E45" s="35">
        <v>41432</v>
      </c>
      <c r="F45" s="36">
        <v>41518</v>
      </c>
      <c r="G45" s="137"/>
      <c r="H45" s="136"/>
      <c r="I45" s="136"/>
      <c r="J45" s="136"/>
      <c r="K45" s="137"/>
      <c r="L45" s="136"/>
      <c r="M45" s="136"/>
      <c r="N45" s="136"/>
      <c r="O45" s="137"/>
      <c r="P45" s="136"/>
      <c r="Q45" s="136"/>
      <c r="R45" s="136"/>
      <c r="S45" s="136"/>
      <c r="T45" s="137"/>
      <c r="U45" s="136"/>
      <c r="V45" s="136"/>
      <c r="W45" s="136"/>
      <c r="X45" s="137"/>
      <c r="Y45" s="136"/>
      <c r="Z45" s="177" t="s">
        <v>118</v>
      </c>
      <c r="AA45" s="178"/>
      <c r="AB45" s="179"/>
      <c r="AC45" s="180"/>
      <c r="AD45" s="178"/>
      <c r="AE45" s="178"/>
      <c r="AF45" s="178"/>
      <c r="AG45" s="180"/>
      <c r="AH45" s="178"/>
      <c r="AI45" s="178"/>
      <c r="AJ45" s="178"/>
      <c r="AK45" s="180"/>
      <c r="AL45" s="178"/>
      <c r="AM45" s="178"/>
      <c r="AN45" s="178"/>
      <c r="AO45" s="181"/>
      <c r="AP45" s="137"/>
      <c r="AQ45" s="136"/>
      <c r="AR45" s="136"/>
      <c r="AS45" s="136"/>
      <c r="AT45" s="137"/>
      <c r="AU45" s="136"/>
      <c r="AV45" s="136"/>
      <c r="AW45" s="136"/>
      <c r="AX45" s="137"/>
      <c r="AY45" s="136"/>
      <c r="AZ45" s="136"/>
      <c r="BA45" s="136"/>
      <c r="BB45" s="136"/>
      <c r="BC45" s="137"/>
      <c r="BD45" s="136"/>
      <c r="BE45" s="136"/>
      <c r="BF45" s="138"/>
      <c r="BG45" s="139"/>
      <c r="BH45" s="74"/>
      <c r="BI45" s="50" t="s">
        <v>119</v>
      </c>
      <c r="BJ45" s="71" t="s">
        <v>141</v>
      </c>
      <c r="BK45" s="71"/>
    </row>
    <row r="46" spans="1:63" s="76" customFormat="1" ht="10.5" customHeight="1">
      <c r="A46" s="111" t="s">
        <v>215</v>
      </c>
      <c r="B46" s="52" t="s">
        <v>174</v>
      </c>
      <c r="C46" s="48" t="s">
        <v>29</v>
      </c>
      <c r="D46" s="68" t="s">
        <v>173</v>
      </c>
      <c r="E46" s="57">
        <v>41439</v>
      </c>
      <c r="F46" s="72">
        <v>41439</v>
      </c>
      <c r="G46" s="157"/>
      <c r="H46" s="156"/>
      <c r="I46" s="156"/>
      <c r="J46" s="156"/>
      <c r="K46" s="157"/>
      <c r="L46" s="156"/>
      <c r="M46" s="156"/>
      <c r="N46" s="156"/>
      <c r="O46" s="137"/>
      <c r="P46" s="136"/>
      <c r="Q46" s="136"/>
      <c r="R46" s="174"/>
      <c r="S46" s="136"/>
      <c r="T46" s="137"/>
      <c r="U46" s="174"/>
      <c r="V46" s="174"/>
      <c r="W46" s="136"/>
      <c r="X46" s="137"/>
      <c r="Y46" s="136"/>
      <c r="Z46" s="136"/>
      <c r="AA46" s="136"/>
      <c r="AB46" s="136"/>
      <c r="AC46" s="137"/>
      <c r="AD46" s="134" t="s">
        <v>175</v>
      </c>
      <c r="AE46" s="136"/>
      <c r="AF46" s="136"/>
      <c r="AG46" s="137"/>
      <c r="AH46" s="136"/>
      <c r="AI46" s="136"/>
      <c r="AJ46" s="136"/>
      <c r="AK46" s="137"/>
      <c r="AL46" s="136"/>
      <c r="AM46" s="136"/>
      <c r="AN46" s="136"/>
      <c r="AO46" s="136"/>
      <c r="AP46" s="137"/>
      <c r="AQ46" s="136"/>
      <c r="AR46" s="136"/>
      <c r="AS46" s="136"/>
      <c r="AT46" s="137"/>
      <c r="AU46" s="136"/>
      <c r="AV46" s="136"/>
      <c r="AW46" s="136"/>
      <c r="AX46" s="137"/>
      <c r="AY46" s="136"/>
      <c r="AZ46" s="136"/>
      <c r="BA46" s="136"/>
      <c r="BB46" s="136"/>
      <c r="BC46" s="137"/>
      <c r="BD46" s="136"/>
      <c r="BE46" s="136"/>
      <c r="BF46" s="138"/>
      <c r="BG46" s="139"/>
      <c r="BH46" s="74"/>
      <c r="BI46" s="50" t="s">
        <v>166</v>
      </c>
      <c r="BJ46" s="75" t="s">
        <v>186</v>
      </c>
      <c r="BK46" s="75"/>
    </row>
    <row r="47" spans="1:63" ht="10.5" customHeight="1">
      <c r="A47" t="s">
        <v>210</v>
      </c>
      <c r="B47" s="52" t="s">
        <v>46</v>
      </c>
      <c r="C47" s="53" t="s">
        <v>120</v>
      </c>
      <c r="D47" s="68" t="s">
        <v>47</v>
      </c>
      <c r="E47" s="35">
        <v>41439</v>
      </c>
      <c r="F47" s="35">
        <v>41441</v>
      </c>
      <c r="G47" s="137"/>
      <c r="H47" s="136"/>
      <c r="I47" s="136"/>
      <c r="J47" s="136"/>
      <c r="K47" s="137"/>
      <c r="L47" s="136"/>
      <c r="M47" s="136"/>
      <c r="N47" s="136"/>
      <c r="O47" s="137"/>
      <c r="P47" s="136"/>
      <c r="Q47" s="136"/>
      <c r="R47" s="136"/>
      <c r="S47" s="136"/>
      <c r="T47" s="137"/>
      <c r="U47" s="136"/>
      <c r="V47" s="136"/>
      <c r="W47" s="136"/>
      <c r="X47" s="137"/>
      <c r="Y47" s="136"/>
      <c r="Z47" s="136"/>
      <c r="AA47" s="136"/>
      <c r="AB47" s="136"/>
      <c r="AC47" s="137"/>
      <c r="AD47" s="158" t="s">
        <v>46</v>
      </c>
      <c r="AE47" s="136"/>
      <c r="AF47" s="136"/>
      <c r="AG47" s="137"/>
      <c r="AH47" s="136"/>
      <c r="AI47" s="136"/>
      <c r="AJ47" s="136"/>
      <c r="AK47" s="137"/>
      <c r="AL47" s="136"/>
      <c r="AM47" s="136"/>
      <c r="AN47" s="136"/>
      <c r="AO47" s="136"/>
      <c r="AP47" s="137"/>
      <c r="AQ47" s="136"/>
      <c r="AR47" s="136"/>
      <c r="AS47" s="136"/>
      <c r="AT47" s="137"/>
      <c r="AU47" s="136"/>
      <c r="AV47" s="136"/>
      <c r="AW47" s="136"/>
      <c r="AX47" s="137"/>
      <c r="AY47" s="136"/>
      <c r="AZ47" s="136"/>
      <c r="BA47" s="136"/>
      <c r="BB47" s="136"/>
      <c r="BC47" s="137"/>
      <c r="BD47" s="136"/>
      <c r="BE47" s="136"/>
      <c r="BF47" s="138"/>
      <c r="BG47" s="139"/>
      <c r="BH47" s="74"/>
      <c r="BI47" s="50" t="s">
        <v>99</v>
      </c>
      <c r="BJ47" s="71" t="s">
        <v>141</v>
      </c>
      <c r="BK47" s="71" t="s">
        <v>154</v>
      </c>
    </row>
    <row r="48" spans="1:63" ht="10.5" customHeight="1">
      <c r="A48" t="s">
        <v>210</v>
      </c>
      <c r="B48" s="52" t="s">
        <v>121</v>
      </c>
      <c r="C48" s="48" t="s">
        <v>29</v>
      </c>
      <c r="D48" s="48" t="s">
        <v>49</v>
      </c>
      <c r="E48" s="23">
        <v>41447</v>
      </c>
      <c r="F48" s="69">
        <v>41448</v>
      </c>
      <c r="G48" s="137"/>
      <c r="H48" s="136"/>
      <c r="I48" s="136"/>
      <c r="J48" s="136"/>
      <c r="K48" s="137"/>
      <c r="L48" s="136"/>
      <c r="M48" s="136"/>
      <c r="N48" s="136"/>
      <c r="O48" s="137"/>
      <c r="P48" s="136"/>
      <c r="Q48" s="136"/>
      <c r="R48" s="136"/>
      <c r="S48" s="136"/>
      <c r="T48" s="137"/>
      <c r="U48" s="136"/>
      <c r="V48" s="136"/>
      <c r="W48" s="136"/>
      <c r="X48" s="137"/>
      <c r="Y48" s="136"/>
      <c r="Z48" s="136"/>
      <c r="AA48" s="136"/>
      <c r="AB48" s="136"/>
      <c r="AC48" s="137"/>
      <c r="AD48" s="165"/>
      <c r="AE48" s="169" t="s">
        <v>112</v>
      </c>
      <c r="AF48" s="136"/>
      <c r="AG48" s="137"/>
      <c r="AH48" s="136"/>
      <c r="AI48" s="136"/>
      <c r="AJ48" s="136"/>
      <c r="AK48" s="137"/>
      <c r="AL48" s="136"/>
      <c r="AM48" s="136"/>
      <c r="AN48" s="136"/>
      <c r="AO48" s="136"/>
      <c r="AP48" s="137"/>
      <c r="AQ48" s="136"/>
      <c r="AR48" s="136"/>
      <c r="AS48" s="136"/>
      <c r="AT48" s="137"/>
      <c r="AU48" s="136"/>
      <c r="AV48" s="136"/>
      <c r="AW48" s="136"/>
      <c r="AX48" s="137"/>
      <c r="AY48" s="136"/>
      <c r="AZ48" s="136"/>
      <c r="BA48" s="136"/>
      <c r="BB48" s="136"/>
      <c r="BC48" s="137"/>
      <c r="BD48" s="136"/>
      <c r="BE48" s="136"/>
      <c r="BF48" s="138"/>
      <c r="BG48" s="139"/>
      <c r="BH48" s="74"/>
      <c r="BI48" s="50" t="s">
        <v>99</v>
      </c>
      <c r="BJ48" s="71" t="s">
        <v>147</v>
      </c>
      <c r="BK48" s="71" t="s">
        <v>148</v>
      </c>
    </row>
    <row r="49" spans="1:63" ht="10.5" customHeight="1">
      <c r="A49" t="s">
        <v>215</v>
      </c>
      <c r="B49" s="52" t="s">
        <v>192</v>
      </c>
      <c r="C49" s="48" t="s">
        <v>29</v>
      </c>
      <c r="D49" s="48" t="s">
        <v>173</v>
      </c>
      <c r="E49" s="23">
        <v>41449</v>
      </c>
      <c r="F49" s="69">
        <v>41449</v>
      </c>
      <c r="G49" s="137"/>
      <c r="H49" s="136"/>
      <c r="I49" s="136"/>
      <c r="J49" s="136"/>
      <c r="K49" s="137"/>
      <c r="L49" s="136"/>
      <c r="M49" s="136"/>
      <c r="N49" s="136"/>
      <c r="O49" s="137"/>
      <c r="P49" s="136"/>
      <c r="Q49" s="136"/>
      <c r="R49" s="136"/>
      <c r="S49" s="136"/>
      <c r="T49" s="137"/>
      <c r="U49" s="136"/>
      <c r="V49" s="136"/>
      <c r="W49" s="136"/>
      <c r="X49" s="137"/>
      <c r="Y49" s="136"/>
      <c r="Z49" s="136"/>
      <c r="AA49" s="136"/>
      <c r="AB49" s="136"/>
      <c r="AC49" s="137"/>
      <c r="AD49" s="165"/>
      <c r="AE49" s="165"/>
      <c r="AF49" s="134" t="s">
        <v>196</v>
      </c>
      <c r="AG49" s="137"/>
      <c r="AH49" s="136"/>
      <c r="AI49" s="136"/>
      <c r="AJ49" s="136"/>
      <c r="AK49" s="137"/>
      <c r="AL49" s="136"/>
      <c r="AM49" s="136"/>
      <c r="AN49" s="136"/>
      <c r="AO49" s="136"/>
      <c r="AP49" s="137"/>
      <c r="AQ49" s="136"/>
      <c r="AR49" s="136"/>
      <c r="AS49" s="136"/>
      <c r="AT49" s="137"/>
      <c r="AU49" s="136"/>
      <c r="AV49" s="136"/>
      <c r="AW49" s="136"/>
      <c r="AX49" s="137"/>
      <c r="AY49" s="136"/>
      <c r="AZ49" s="136"/>
      <c r="BA49" s="136"/>
      <c r="BB49" s="136"/>
      <c r="BC49" s="137"/>
      <c r="BD49" s="136"/>
      <c r="BE49" s="136"/>
      <c r="BF49" s="138"/>
      <c r="BG49" s="139"/>
      <c r="BH49" s="74"/>
      <c r="BI49" s="50" t="s">
        <v>106</v>
      </c>
      <c r="BJ49" s="75" t="s">
        <v>191</v>
      </c>
      <c r="BK49" s="71"/>
    </row>
    <row r="50" spans="1:63" s="42" customFormat="1" ht="10.5" customHeight="1">
      <c r="A50" s="95" t="s">
        <v>212</v>
      </c>
      <c r="B50" s="52" t="s">
        <v>48</v>
      </c>
      <c r="C50" s="48" t="s">
        <v>49</v>
      </c>
      <c r="D50" s="68" t="s">
        <v>28</v>
      </c>
      <c r="E50" s="25">
        <v>41426</v>
      </c>
      <c r="F50" s="25">
        <v>41426</v>
      </c>
      <c r="G50" s="137"/>
      <c r="H50" s="136"/>
      <c r="I50" s="136"/>
      <c r="J50" s="136"/>
      <c r="K50" s="137"/>
      <c r="L50" s="136"/>
      <c r="M50" s="136"/>
      <c r="N50" s="136"/>
      <c r="O50" s="137"/>
      <c r="P50" s="136"/>
      <c r="Q50" s="136"/>
      <c r="R50" s="136"/>
      <c r="S50" s="136"/>
      <c r="T50" s="137"/>
      <c r="U50" s="136"/>
      <c r="V50" s="136"/>
      <c r="W50" s="136"/>
      <c r="X50" s="137"/>
      <c r="Y50" s="136"/>
      <c r="Z50" s="136"/>
      <c r="AA50" s="136"/>
      <c r="AB50" s="136"/>
      <c r="AC50" s="137"/>
      <c r="AD50" s="180" t="s">
        <v>48</v>
      </c>
      <c r="AE50" s="178"/>
      <c r="AF50" s="178"/>
      <c r="AG50" s="137"/>
      <c r="AH50" s="136"/>
      <c r="AI50" s="136"/>
      <c r="AJ50" s="136"/>
      <c r="AK50" s="137"/>
      <c r="AL50" s="136"/>
      <c r="AM50" s="136"/>
      <c r="AN50" s="136"/>
      <c r="AO50" s="136"/>
      <c r="AP50" s="137"/>
      <c r="AQ50" s="136"/>
      <c r="AR50" s="136"/>
      <c r="AS50" s="136"/>
      <c r="AT50" s="137"/>
      <c r="AU50" s="136"/>
      <c r="AV50" s="136"/>
      <c r="AW50" s="136"/>
      <c r="AX50" s="137"/>
      <c r="AY50" s="136"/>
      <c r="AZ50" s="136"/>
      <c r="BA50" s="136"/>
      <c r="BB50" s="136"/>
      <c r="BC50" s="137"/>
      <c r="BD50" s="136"/>
      <c r="BE50" s="136"/>
      <c r="BF50" s="138"/>
      <c r="BG50" s="139"/>
      <c r="BH50" s="74"/>
      <c r="BI50" s="50" t="s">
        <v>122</v>
      </c>
      <c r="BJ50" s="71" t="s">
        <v>147</v>
      </c>
      <c r="BK50" s="71"/>
    </row>
    <row r="51" spans="1:63" ht="10.5" customHeight="1">
      <c r="A51" t="s">
        <v>211</v>
      </c>
      <c r="B51" s="47" t="s">
        <v>206</v>
      </c>
      <c r="C51" s="48" t="s">
        <v>29</v>
      </c>
      <c r="D51" s="68" t="s">
        <v>207</v>
      </c>
      <c r="E51" s="23">
        <v>41399</v>
      </c>
      <c r="F51" s="23">
        <v>41518</v>
      </c>
      <c r="G51" s="137"/>
      <c r="H51" s="136"/>
      <c r="I51" s="136"/>
      <c r="J51" s="136"/>
      <c r="K51" s="137"/>
      <c r="L51" s="136"/>
      <c r="M51" s="136"/>
      <c r="N51" s="136"/>
      <c r="O51" s="137"/>
      <c r="P51" s="136"/>
      <c r="Q51" s="136"/>
      <c r="R51" s="136"/>
      <c r="S51" s="136"/>
      <c r="T51" s="137"/>
      <c r="U51" s="136"/>
      <c r="V51" s="136"/>
      <c r="W51" s="136"/>
      <c r="X51" s="182" t="s">
        <v>205</v>
      </c>
      <c r="Y51" s="136"/>
      <c r="Z51" s="136"/>
      <c r="AA51" s="136"/>
      <c r="AB51" s="136"/>
      <c r="AC51" s="183" t="s">
        <v>184</v>
      </c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84"/>
      <c r="AP51" s="137"/>
      <c r="AQ51" s="136"/>
      <c r="AR51" s="136"/>
      <c r="AS51" s="136"/>
      <c r="AT51" s="137"/>
      <c r="AU51" s="136"/>
      <c r="AV51" s="136"/>
      <c r="AW51" s="136"/>
      <c r="AX51" s="137"/>
      <c r="AY51" s="136"/>
      <c r="AZ51" s="136"/>
      <c r="BA51" s="136"/>
      <c r="BB51" s="136"/>
      <c r="BC51" s="137"/>
      <c r="BD51" s="136"/>
      <c r="BE51" s="136"/>
      <c r="BF51" s="138"/>
      <c r="BG51" s="139"/>
      <c r="BH51" s="74"/>
      <c r="BI51" s="50" t="s">
        <v>101</v>
      </c>
      <c r="BJ51" s="71" t="s">
        <v>153</v>
      </c>
      <c r="BK51" s="71"/>
    </row>
    <row r="52" spans="1:63" ht="10.5" customHeight="1">
      <c r="A52" t="s">
        <v>210</v>
      </c>
      <c r="B52" s="47" t="s">
        <v>123</v>
      </c>
      <c r="C52" s="53" t="s">
        <v>124</v>
      </c>
      <c r="D52" s="68" t="s">
        <v>69</v>
      </c>
      <c r="E52" s="23">
        <v>41454</v>
      </c>
      <c r="F52" s="23">
        <v>41454</v>
      </c>
      <c r="G52" s="137"/>
      <c r="H52" s="136"/>
      <c r="I52" s="136"/>
      <c r="J52" s="136"/>
      <c r="K52" s="137"/>
      <c r="L52" s="136"/>
      <c r="M52" s="136"/>
      <c r="N52" s="136"/>
      <c r="O52" s="137"/>
      <c r="P52" s="136"/>
      <c r="Q52" s="136"/>
      <c r="R52" s="136"/>
      <c r="S52" s="136"/>
      <c r="T52" s="137"/>
      <c r="U52" s="136"/>
      <c r="V52" s="136"/>
      <c r="W52" s="136"/>
      <c r="X52" s="137"/>
      <c r="Y52" s="136"/>
      <c r="Z52" s="136"/>
      <c r="AA52" s="136"/>
      <c r="AB52" s="136"/>
      <c r="AC52" s="137"/>
      <c r="AD52" s="136"/>
      <c r="AE52" s="136"/>
      <c r="AF52" s="185" t="s">
        <v>123</v>
      </c>
      <c r="AG52" s="137"/>
      <c r="AH52" s="136"/>
      <c r="AI52" s="136"/>
      <c r="AJ52" s="136"/>
      <c r="AK52" s="137"/>
      <c r="AL52" s="136"/>
      <c r="AM52" s="136"/>
      <c r="AN52" s="136"/>
      <c r="AO52" s="136"/>
      <c r="AP52" s="137"/>
      <c r="AQ52" s="136"/>
      <c r="AR52" s="136"/>
      <c r="AS52" s="136"/>
      <c r="AT52" s="137"/>
      <c r="AU52" s="136"/>
      <c r="AV52" s="136"/>
      <c r="AW52" s="136"/>
      <c r="AX52" s="137"/>
      <c r="AY52" s="136"/>
      <c r="AZ52" s="136"/>
      <c r="BA52" s="136"/>
      <c r="BB52" s="136"/>
      <c r="BC52" s="137"/>
      <c r="BD52" s="136"/>
      <c r="BE52" s="136"/>
      <c r="BF52" s="138"/>
      <c r="BG52" s="139"/>
      <c r="BH52" s="74"/>
      <c r="BI52" s="50" t="s">
        <v>99</v>
      </c>
      <c r="BJ52" s="71" t="s">
        <v>142</v>
      </c>
      <c r="BK52" s="71" t="s">
        <v>123</v>
      </c>
    </row>
    <row r="53" spans="1:63" ht="10.5" customHeight="1">
      <c r="A53" t="s">
        <v>211</v>
      </c>
      <c r="B53" s="52" t="s">
        <v>64</v>
      </c>
      <c r="C53" s="48" t="s">
        <v>33</v>
      </c>
      <c r="D53" s="68" t="s">
        <v>28</v>
      </c>
      <c r="E53" s="23">
        <v>41440</v>
      </c>
      <c r="F53" s="23">
        <v>41504</v>
      </c>
      <c r="G53" s="137"/>
      <c r="H53" s="136"/>
      <c r="I53" s="136"/>
      <c r="J53" s="136"/>
      <c r="K53" s="137"/>
      <c r="L53" s="136"/>
      <c r="M53" s="136"/>
      <c r="N53" s="136"/>
      <c r="O53" s="137"/>
      <c r="P53" s="136"/>
      <c r="Q53" s="136"/>
      <c r="R53" s="136"/>
      <c r="S53" s="136"/>
      <c r="T53" s="137"/>
      <c r="U53" s="136"/>
      <c r="V53" s="136"/>
      <c r="W53" s="136"/>
      <c r="X53" s="137"/>
      <c r="Y53" s="136"/>
      <c r="Z53" s="136"/>
      <c r="AA53" s="136"/>
      <c r="AB53" s="136"/>
      <c r="AC53" s="137"/>
      <c r="AD53" s="136"/>
      <c r="AE53" s="186" t="s">
        <v>65</v>
      </c>
      <c r="AF53" s="187"/>
      <c r="AG53" s="186"/>
      <c r="AH53" s="188"/>
      <c r="AI53" s="188"/>
      <c r="AJ53" s="189"/>
      <c r="AK53" s="189"/>
      <c r="AL53" s="189"/>
      <c r="AM53" s="189"/>
      <c r="AN53" s="136"/>
      <c r="AO53" s="136"/>
      <c r="AP53" s="137"/>
      <c r="AQ53" s="136"/>
      <c r="AR53" s="136"/>
      <c r="AS53" s="136"/>
      <c r="AT53" s="137"/>
      <c r="AU53" s="136"/>
      <c r="AV53" s="136"/>
      <c r="AW53" s="136"/>
      <c r="AX53" s="137"/>
      <c r="AY53" s="136"/>
      <c r="AZ53" s="136"/>
      <c r="BA53" s="136"/>
      <c r="BB53" s="136"/>
      <c r="BC53" s="137"/>
      <c r="BD53" s="136"/>
      <c r="BE53" s="136"/>
      <c r="BF53" s="138"/>
      <c r="BG53" s="139"/>
      <c r="BH53" s="74"/>
      <c r="BI53" s="50" t="s">
        <v>103</v>
      </c>
      <c r="BJ53" s="71" t="s">
        <v>142</v>
      </c>
      <c r="BK53" s="71" t="s">
        <v>143</v>
      </c>
    </row>
    <row r="54" spans="1:63" s="42" customFormat="1" ht="10.5" customHeight="1">
      <c r="A54" t="s">
        <v>210</v>
      </c>
      <c r="B54" s="50" t="s">
        <v>220</v>
      </c>
      <c r="C54" s="48" t="s">
        <v>29</v>
      </c>
      <c r="D54" s="68" t="s">
        <v>28</v>
      </c>
      <c r="E54" s="23">
        <v>41482</v>
      </c>
      <c r="F54" s="69">
        <v>41490</v>
      </c>
      <c r="G54" s="190"/>
      <c r="H54" s="191"/>
      <c r="I54" s="191"/>
      <c r="J54" s="191"/>
      <c r="K54" s="190"/>
      <c r="L54" s="191"/>
      <c r="M54" s="191"/>
      <c r="N54" s="191"/>
      <c r="O54" s="190"/>
      <c r="P54" s="136"/>
      <c r="Q54" s="136"/>
      <c r="R54" s="136"/>
      <c r="S54" s="136"/>
      <c r="T54" s="137"/>
      <c r="U54" s="136"/>
      <c r="V54" s="136"/>
      <c r="W54" s="136"/>
      <c r="X54" s="137"/>
      <c r="Y54" s="136"/>
      <c r="Z54" s="136"/>
      <c r="AA54" s="136"/>
      <c r="AB54" s="136"/>
      <c r="AC54" s="137"/>
      <c r="AD54" s="191"/>
      <c r="AE54" s="136"/>
      <c r="AF54" s="136"/>
      <c r="AG54" s="137"/>
      <c r="AH54" s="136"/>
      <c r="AI54" s="191"/>
      <c r="AJ54" s="136"/>
      <c r="AK54" s="192" t="s">
        <v>221</v>
      </c>
      <c r="AL54" s="191"/>
      <c r="AM54" s="191"/>
      <c r="AN54" s="191"/>
      <c r="AO54" s="136"/>
      <c r="AP54" s="138"/>
      <c r="AQ54" s="136"/>
      <c r="AR54" s="136"/>
      <c r="AS54" s="136"/>
      <c r="AT54" s="137"/>
      <c r="AU54" s="136"/>
      <c r="AV54" s="136"/>
      <c r="AW54" s="136"/>
      <c r="AX54" s="137"/>
      <c r="AY54" s="136"/>
      <c r="AZ54" s="136"/>
      <c r="BA54" s="136"/>
      <c r="BB54" s="136"/>
      <c r="BC54" s="137"/>
      <c r="BD54" s="136"/>
      <c r="BE54" s="136"/>
      <c r="BF54" s="138"/>
      <c r="BG54" s="139"/>
      <c r="BH54" s="74"/>
      <c r="BI54" s="50" t="s">
        <v>99</v>
      </c>
      <c r="BJ54" s="71"/>
      <c r="BK54" s="71" t="s">
        <v>222</v>
      </c>
    </row>
    <row r="55" spans="1:63" ht="10.5" customHeight="1">
      <c r="A55" t="s">
        <v>211</v>
      </c>
      <c r="B55" s="47" t="s">
        <v>55</v>
      </c>
      <c r="C55" s="48" t="s">
        <v>29</v>
      </c>
      <c r="D55" s="68" t="s">
        <v>31</v>
      </c>
      <c r="E55" s="23">
        <v>41501</v>
      </c>
      <c r="F55" s="23">
        <v>41560</v>
      </c>
      <c r="G55" s="137"/>
      <c r="H55" s="136"/>
      <c r="I55" s="136"/>
      <c r="J55" s="136"/>
      <c r="K55" s="137"/>
      <c r="L55" s="136"/>
      <c r="M55" s="136"/>
      <c r="N55" s="136"/>
      <c r="O55" s="137"/>
      <c r="P55" s="136"/>
      <c r="Q55" s="136"/>
      <c r="R55" s="136"/>
      <c r="S55" s="136"/>
      <c r="T55" s="137"/>
      <c r="U55" s="136"/>
      <c r="V55" s="136"/>
      <c r="W55" s="136"/>
      <c r="X55" s="137"/>
      <c r="Y55" s="136"/>
      <c r="Z55" s="136"/>
      <c r="AA55" s="136"/>
      <c r="AB55" s="136"/>
      <c r="AC55" s="137"/>
      <c r="AD55" s="136"/>
      <c r="AE55" s="136"/>
      <c r="AF55" s="136"/>
      <c r="AG55" s="137"/>
      <c r="AH55" s="136"/>
      <c r="AI55" s="136"/>
      <c r="AJ55" s="136"/>
      <c r="AK55" s="137"/>
      <c r="AL55" s="136"/>
      <c r="AM55" s="193" t="s">
        <v>59</v>
      </c>
      <c r="AN55" s="194"/>
      <c r="AO55" s="194"/>
      <c r="AP55" s="194"/>
      <c r="AQ55" s="194"/>
      <c r="AR55" s="195"/>
      <c r="AS55" s="195"/>
      <c r="AT55" s="196"/>
      <c r="AU55" s="195"/>
      <c r="AV55" s="136"/>
      <c r="AW55" s="136"/>
      <c r="AX55" s="137"/>
      <c r="AY55" s="136"/>
      <c r="AZ55" s="136"/>
      <c r="BA55" s="136"/>
      <c r="BB55" s="136"/>
      <c r="BC55" s="137"/>
      <c r="BD55" s="136"/>
      <c r="BE55" s="136"/>
      <c r="BF55" s="138"/>
      <c r="BG55" s="139"/>
      <c r="BH55" s="74"/>
      <c r="BI55" s="50" t="s">
        <v>125</v>
      </c>
      <c r="BJ55" s="71" t="s">
        <v>147</v>
      </c>
      <c r="BK55" s="71"/>
    </row>
    <row r="56" spans="1:63" ht="10.5" customHeight="1">
      <c r="A56" t="s">
        <v>210</v>
      </c>
      <c r="B56" s="47" t="s">
        <v>127</v>
      </c>
      <c r="C56" s="53" t="s">
        <v>107</v>
      </c>
      <c r="D56" s="68" t="s">
        <v>28</v>
      </c>
      <c r="E56" s="35">
        <v>41502</v>
      </c>
      <c r="F56" s="35">
        <v>41511</v>
      </c>
      <c r="G56" s="137"/>
      <c r="H56" s="136"/>
      <c r="I56" s="136"/>
      <c r="J56" s="136"/>
      <c r="K56" s="137"/>
      <c r="L56" s="136"/>
      <c r="M56" s="136"/>
      <c r="N56" s="136"/>
      <c r="O56" s="137"/>
      <c r="P56" s="136"/>
      <c r="Q56" s="136"/>
      <c r="R56" s="136"/>
      <c r="S56" s="136"/>
      <c r="T56" s="137"/>
      <c r="U56" s="136"/>
      <c r="V56" s="136"/>
      <c r="W56" s="136"/>
      <c r="X56" s="137"/>
      <c r="Y56" s="136"/>
      <c r="Z56" s="136"/>
      <c r="AA56" s="136"/>
      <c r="AB56" s="136"/>
      <c r="AC56" s="137"/>
      <c r="AD56" s="136"/>
      <c r="AE56" s="136"/>
      <c r="AF56" s="136"/>
      <c r="AG56" s="137"/>
      <c r="AH56" s="136"/>
      <c r="AI56" s="136"/>
      <c r="AJ56" s="136"/>
      <c r="AK56" s="137"/>
      <c r="AL56" s="136"/>
      <c r="AM56" s="158" t="s">
        <v>127</v>
      </c>
      <c r="AN56" s="158"/>
      <c r="AO56" s="136"/>
      <c r="AP56" s="137"/>
      <c r="AQ56" s="136"/>
      <c r="AR56" s="136"/>
      <c r="AS56" s="136"/>
      <c r="AT56" s="137"/>
      <c r="AU56" s="136"/>
      <c r="AV56" s="136"/>
      <c r="AW56" s="136"/>
      <c r="AX56" s="137"/>
      <c r="AY56" s="136"/>
      <c r="AZ56" s="136"/>
      <c r="BA56" s="136"/>
      <c r="BB56" s="136"/>
      <c r="BC56" s="137"/>
      <c r="BD56" s="136"/>
      <c r="BE56" s="136"/>
      <c r="BF56" s="138"/>
      <c r="BG56" s="139"/>
      <c r="BH56" s="74"/>
      <c r="BI56" s="50" t="s">
        <v>99</v>
      </c>
      <c r="BJ56" s="71" t="s">
        <v>141</v>
      </c>
      <c r="BK56" s="71" t="s">
        <v>155</v>
      </c>
    </row>
    <row r="57" spans="1:63" ht="10.5" customHeight="1">
      <c r="A57" t="s">
        <v>210</v>
      </c>
      <c r="B57" s="47" t="s">
        <v>22</v>
      </c>
      <c r="C57" s="48" t="s">
        <v>33</v>
      </c>
      <c r="D57" s="68" t="s">
        <v>28</v>
      </c>
      <c r="E57" s="35">
        <v>41509</v>
      </c>
      <c r="F57" s="35">
        <v>41511</v>
      </c>
      <c r="G57" s="137"/>
      <c r="H57" s="136"/>
      <c r="I57" s="136"/>
      <c r="J57" s="136"/>
      <c r="K57" s="137"/>
      <c r="L57" s="136"/>
      <c r="M57" s="136"/>
      <c r="N57" s="136"/>
      <c r="O57" s="137"/>
      <c r="P57" s="136"/>
      <c r="Q57" s="136"/>
      <c r="R57" s="136"/>
      <c r="S57" s="136"/>
      <c r="T57" s="137"/>
      <c r="U57" s="136"/>
      <c r="V57" s="136"/>
      <c r="W57" s="136"/>
      <c r="X57" s="137"/>
      <c r="Y57" s="136"/>
      <c r="Z57" s="136"/>
      <c r="AA57" s="136"/>
      <c r="AB57" s="136"/>
      <c r="AC57" s="137"/>
      <c r="AD57" s="136"/>
      <c r="AE57" s="136"/>
      <c r="AF57" s="136"/>
      <c r="AG57" s="137"/>
      <c r="AH57" s="136"/>
      <c r="AI57" s="136"/>
      <c r="AJ57" s="136"/>
      <c r="AK57" s="137"/>
      <c r="AL57" s="136"/>
      <c r="AM57" s="136"/>
      <c r="AN57" s="326" t="s">
        <v>22</v>
      </c>
      <c r="AO57" s="136"/>
      <c r="AP57" s="137"/>
      <c r="AQ57" s="136"/>
      <c r="AR57" s="136"/>
      <c r="AS57" s="136"/>
      <c r="AT57" s="137"/>
      <c r="AU57" s="136"/>
      <c r="AV57" s="136"/>
      <c r="AW57" s="136"/>
      <c r="AX57" s="137"/>
      <c r="AY57" s="136"/>
      <c r="AZ57" s="136"/>
      <c r="BA57" s="136"/>
      <c r="BB57" s="136"/>
      <c r="BC57" s="137"/>
      <c r="BD57" s="136"/>
      <c r="BE57" s="136"/>
      <c r="BF57" s="138"/>
      <c r="BG57" s="139"/>
      <c r="BH57" s="74"/>
      <c r="BI57" s="50" t="s">
        <v>128</v>
      </c>
      <c r="BJ57" s="71" t="s">
        <v>141</v>
      </c>
      <c r="BK57" s="71" t="s">
        <v>156</v>
      </c>
    </row>
    <row r="58" spans="1:63" ht="10.5" customHeight="1">
      <c r="A58" t="s">
        <v>210</v>
      </c>
      <c r="B58" s="52" t="s">
        <v>129</v>
      </c>
      <c r="C58" s="48" t="s">
        <v>29</v>
      </c>
      <c r="D58" s="48" t="s">
        <v>49</v>
      </c>
      <c r="E58" s="25">
        <v>41518</v>
      </c>
      <c r="F58" s="25">
        <v>41518</v>
      </c>
      <c r="G58" s="137"/>
      <c r="H58" s="136"/>
      <c r="I58" s="136"/>
      <c r="J58" s="136"/>
      <c r="K58" s="137"/>
      <c r="L58" s="136"/>
      <c r="M58" s="136"/>
      <c r="N58" s="136"/>
      <c r="O58" s="137"/>
      <c r="P58" s="136"/>
      <c r="Q58" s="136"/>
      <c r="R58" s="136"/>
      <c r="S58" s="136"/>
      <c r="T58" s="137"/>
      <c r="U58" s="136"/>
      <c r="V58" s="136"/>
      <c r="W58" s="136"/>
      <c r="X58" s="137"/>
      <c r="Y58" s="136"/>
      <c r="Z58" s="136"/>
      <c r="AA58" s="136"/>
      <c r="AB58" s="136"/>
      <c r="AC58" s="137"/>
      <c r="AD58" s="165"/>
      <c r="AE58" s="165"/>
      <c r="AF58" s="136"/>
      <c r="AG58" s="137"/>
      <c r="AH58" s="136"/>
      <c r="AI58" s="136"/>
      <c r="AJ58" s="136"/>
      <c r="AK58" s="137"/>
      <c r="AL58" s="136"/>
      <c r="AM58" s="136"/>
      <c r="AN58" s="136"/>
      <c r="AO58" s="136"/>
      <c r="AP58" s="164"/>
      <c r="AQ58" s="136"/>
      <c r="AR58" s="169" t="s">
        <v>129</v>
      </c>
      <c r="AS58" s="136"/>
      <c r="AT58" s="137"/>
      <c r="AU58" s="136"/>
      <c r="AV58" s="136"/>
      <c r="AW58" s="136"/>
      <c r="AX58" s="137"/>
      <c r="AY58" s="136"/>
      <c r="AZ58" s="136"/>
      <c r="BA58" s="136"/>
      <c r="BB58" s="136"/>
      <c r="BC58" s="137"/>
      <c r="BD58" s="136"/>
      <c r="BE58" s="136"/>
      <c r="BF58" s="138"/>
      <c r="BG58" s="139"/>
      <c r="BH58" s="74"/>
      <c r="BI58" s="50" t="s">
        <v>99</v>
      </c>
      <c r="BJ58" s="71" t="s">
        <v>147</v>
      </c>
      <c r="BK58" s="71" t="s">
        <v>148</v>
      </c>
    </row>
    <row r="59" spans="1:63" ht="10.5" customHeight="1">
      <c r="A59" t="s">
        <v>215</v>
      </c>
      <c r="B59" s="52" t="s">
        <v>189</v>
      </c>
      <c r="C59" s="48" t="s">
        <v>29</v>
      </c>
      <c r="D59" s="77" t="s">
        <v>179</v>
      </c>
      <c r="E59" s="35">
        <v>41536</v>
      </c>
      <c r="F59" s="35">
        <v>41536</v>
      </c>
      <c r="G59" s="137"/>
      <c r="H59" s="136"/>
      <c r="I59" s="136"/>
      <c r="J59" s="136"/>
      <c r="K59" s="137"/>
      <c r="L59" s="136"/>
      <c r="M59" s="136"/>
      <c r="N59" s="136"/>
      <c r="O59" s="137"/>
      <c r="P59" s="136"/>
      <c r="Q59" s="136"/>
      <c r="R59" s="136"/>
      <c r="S59" s="136"/>
      <c r="T59" s="137"/>
      <c r="U59" s="136"/>
      <c r="V59" s="136"/>
      <c r="W59" s="136"/>
      <c r="X59" s="137"/>
      <c r="Y59" s="136"/>
      <c r="Z59" s="136"/>
      <c r="AA59" s="136"/>
      <c r="AB59" s="136"/>
      <c r="AC59" s="137"/>
      <c r="AD59" s="165"/>
      <c r="AE59" s="165"/>
      <c r="AF59" s="136"/>
      <c r="AG59" s="137"/>
      <c r="AH59" s="136"/>
      <c r="AI59" s="136"/>
      <c r="AJ59" s="136"/>
      <c r="AK59" s="137"/>
      <c r="AL59" s="136"/>
      <c r="AM59" s="136"/>
      <c r="AN59" s="136"/>
      <c r="AO59" s="136"/>
      <c r="AP59" s="164"/>
      <c r="AQ59" s="136"/>
      <c r="AR59" s="182" t="s">
        <v>189</v>
      </c>
      <c r="AS59" s="136"/>
      <c r="AT59" s="137"/>
      <c r="AU59" s="136"/>
      <c r="AV59" s="136"/>
      <c r="AW59" s="136"/>
      <c r="AX59" s="137"/>
      <c r="AY59" s="136"/>
      <c r="AZ59" s="136"/>
      <c r="BA59" s="136"/>
      <c r="BB59" s="136"/>
      <c r="BC59" s="137"/>
      <c r="BD59" s="136"/>
      <c r="BE59" s="136"/>
      <c r="BF59" s="138"/>
      <c r="BG59" s="139"/>
      <c r="BH59" s="74"/>
      <c r="BI59" s="50" t="s">
        <v>106</v>
      </c>
      <c r="BJ59" s="71" t="s">
        <v>187</v>
      </c>
      <c r="BK59" s="71"/>
    </row>
    <row r="60" spans="1:63" s="42" customFormat="1" ht="10.5" customHeight="1">
      <c r="A60" s="95" t="s">
        <v>212</v>
      </c>
      <c r="B60" s="52" t="s">
        <v>116</v>
      </c>
      <c r="C60" s="48" t="s">
        <v>29</v>
      </c>
      <c r="D60" s="51" t="s">
        <v>130</v>
      </c>
      <c r="E60" s="35">
        <v>41537</v>
      </c>
      <c r="F60" s="36">
        <v>41658</v>
      </c>
      <c r="G60" s="137"/>
      <c r="H60" s="136"/>
      <c r="I60" s="136"/>
      <c r="J60" s="136"/>
      <c r="K60" s="137"/>
      <c r="L60" s="136"/>
      <c r="M60" s="136"/>
      <c r="N60" s="136"/>
      <c r="O60" s="137"/>
      <c r="P60" s="136"/>
      <c r="Q60" s="136"/>
      <c r="R60" s="136"/>
      <c r="S60" s="136"/>
      <c r="T60" s="137"/>
      <c r="U60" s="136"/>
      <c r="V60" s="136"/>
      <c r="W60" s="136"/>
      <c r="X60" s="137"/>
      <c r="Y60" s="136"/>
      <c r="Z60" s="136"/>
      <c r="AA60" s="136"/>
      <c r="AB60" s="136"/>
      <c r="AC60" s="137"/>
      <c r="AD60" s="136"/>
      <c r="AE60" s="136"/>
      <c r="AF60" s="136"/>
      <c r="AG60" s="137"/>
      <c r="AH60" s="136"/>
      <c r="AI60" s="136"/>
      <c r="AJ60" s="136"/>
      <c r="AK60" s="137"/>
      <c r="AL60" s="136"/>
      <c r="AM60" s="136"/>
      <c r="AN60" s="136"/>
      <c r="AO60" s="136"/>
      <c r="AP60" s="164"/>
      <c r="AQ60" s="136"/>
      <c r="AR60" s="177" t="s">
        <v>131</v>
      </c>
      <c r="AS60" s="178"/>
      <c r="AT60" s="178"/>
      <c r="AU60" s="180"/>
      <c r="AV60" s="178"/>
      <c r="AW60" s="178"/>
      <c r="AX60" s="178"/>
      <c r="AY60" s="180"/>
      <c r="AZ60" s="178"/>
      <c r="BA60" s="178"/>
      <c r="BB60" s="178"/>
      <c r="BC60" s="180"/>
      <c r="BD60" s="178"/>
      <c r="BE60" s="178"/>
      <c r="BF60" s="178"/>
      <c r="BG60" s="181"/>
      <c r="BH60" s="74"/>
      <c r="BI60" s="50" t="s">
        <v>119</v>
      </c>
      <c r="BJ60" s="71" t="s">
        <v>141</v>
      </c>
      <c r="BK60" s="71"/>
    </row>
    <row r="61" spans="1:63" ht="10.5" customHeight="1">
      <c r="A61" s="42" t="s">
        <v>211</v>
      </c>
      <c r="B61" s="47" t="s">
        <v>73</v>
      </c>
      <c r="C61" s="48" t="s">
        <v>68</v>
      </c>
      <c r="D61" s="68" t="s">
        <v>28</v>
      </c>
      <c r="E61" s="25">
        <v>41518</v>
      </c>
      <c r="F61" s="56" t="s">
        <v>28</v>
      </c>
      <c r="G61" s="137"/>
      <c r="H61" s="136"/>
      <c r="I61" s="136"/>
      <c r="J61" s="136"/>
      <c r="K61" s="137"/>
      <c r="L61" s="136"/>
      <c r="M61" s="136"/>
      <c r="N61" s="136"/>
      <c r="O61" s="137"/>
      <c r="P61" s="136"/>
      <c r="Q61" s="136"/>
      <c r="R61" s="136"/>
      <c r="S61" s="136"/>
      <c r="T61" s="137"/>
      <c r="U61" s="136"/>
      <c r="V61" s="136"/>
      <c r="W61" s="136"/>
      <c r="X61" s="137"/>
      <c r="Y61" s="136"/>
      <c r="Z61" s="136"/>
      <c r="AA61" s="136"/>
      <c r="AB61" s="136"/>
      <c r="AC61" s="137"/>
      <c r="AD61" s="136"/>
      <c r="AE61" s="136"/>
      <c r="AF61" s="136"/>
      <c r="AG61" s="137"/>
      <c r="AH61" s="136"/>
      <c r="AI61" s="136"/>
      <c r="AJ61" s="136"/>
      <c r="AK61" s="137"/>
      <c r="AL61" s="136"/>
      <c r="AM61" s="136"/>
      <c r="AN61" s="136"/>
      <c r="AO61" s="136"/>
      <c r="AP61" s="164"/>
      <c r="AQ61" s="165"/>
      <c r="AR61" s="154" t="s">
        <v>73</v>
      </c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8"/>
      <c r="BH61" s="86"/>
      <c r="BI61" s="50" t="s">
        <v>106</v>
      </c>
      <c r="BJ61" s="71" t="s">
        <v>106</v>
      </c>
      <c r="BK61" s="71" t="s">
        <v>106</v>
      </c>
    </row>
    <row r="62" spans="1:63" ht="10.5" customHeight="1">
      <c r="A62" t="s">
        <v>215</v>
      </c>
      <c r="B62" s="52" t="s">
        <v>237</v>
      </c>
      <c r="C62" s="48" t="s">
        <v>29</v>
      </c>
      <c r="D62" s="68" t="s">
        <v>173</v>
      </c>
      <c r="E62" s="35">
        <v>41549</v>
      </c>
      <c r="F62" s="35">
        <v>41549</v>
      </c>
      <c r="G62" s="137"/>
      <c r="H62" s="136"/>
      <c r="I62" s="136"/>
      <c r="J62" s="136"/>
      <c r="K62" s="137"/>
      <c r="L62" s="136"/>
      <c r="M62" s="136"/>
      <c r="N62" s="136"/>
      <c r="O62" s="137"/>
      <c r="P62" s="136"/>
      <c r="Q62" s="136"/>
      <c r="R62" s="136"/>
      <c r="S62" s="136"/>
      <c r="T62" s="137"/>
      <c r="U62" s="136"/>
      <c r="V62" s="136"/>
      <c r="W62" s="136"/>
      <c r="X62" s="137"/>
      <c r="Y62" s="136"/>
      <c r="Z62" s="136"/>
      <c r="AA62" s="136"/>
      <c r="AB62" s="136"/>
      <c r="AC62" s="137"/>
      <c r="AD62" s="136"/>
      <c r="AE62" s="136"/>
      <c r="AF62" s="136"/>
      <c r="AG62" s="137"/>
      <c r="AH62" s="136"/>
      <c r="AI62" s="136"/>
      <c r="AJ62" s="136"/>
      <c r="AK62" s="137"/>
      <c r="AL62" s="136"/>
      <c r="AM62" s="136"/>
      <c r="AN62" s="136"/>
      <c r="AO62" s="136"/>
      <c r="AP62" s="164"/>
      <c r="AQ62" s="165"/>
      <c r="AR62" s="136"/>
      <c r="AS62" s="136"/>
      <c r="AT62" s="134" t="s">
        <v>238</v>
      </c>
      <c r="AU62" s="136"/>
      <c r="AV62" s="136"/>
      <c r="AW62" s="136"/>
      <c r="AX62" s="137"/>
      <c r="AY62" s="136"/>
      <c r="AZ62" s="136"/>
      <c r="BA62" s="136"/>
      <c r="BB62" s="136"/>
      <c r="BC62" s="137"/>
      <c r="BD62" s="136"/>
      <c r="BE62" s="136"/>
      <c r="BF62" s="138"/>
      <c r="BG62" s="139"/>
      <c r="BH62" s="74"/>
      <c r="BI62" s="50" t="s">
        <v>166</v>
      </c>
      <c r="BJ62" s="71" t="s">
        <v>186</v>
      </c>
      <c r="BK62" s="71"/>
    </row>
    <row r="63" spans="1:63" ht="10.5" customHeight="1">
      <c r="A63" t="s">
        <v>210</v>
      </c>
      <c r="B63" s="52" t="s">
        <v>132</v>
      </c>
      <c r="C63" s="48" t="s">
        <v>29</v>
      </c>
      <c r="D63" s="48" t="s">
        <v>49</v>
      </c>
      <c r="E63" s="25">
        <v>41548</v>
      </c>
      <c r="F63" s="25">
        <v>41548</v>
      </c>
      <c r="G63" s="137"/>
      <c r="H63" s="136"/>
      <c r="I63" s="136"/>
      <c r="J63" s="136"/>
      <c r="K63" s="137"/>
      <c r="L63" s="136"/>
      <c r="M63" s="136"/>
      <c r="N63" s="136"/>
      <c r="O63" s="137"/>
      <c r="P63" s="136"/>
      <c r="Q63" s="136"/>
      <c r="R63" s="136"/>
      <c r="S63" s="136"/>
      <c r="T63" s="137"/>
      <c r="U63" s="136"/>
      <c r="V63" s="136"/>
      <c r="W63" s="136"/>
      <c r="X63" s="137"/>
      <c r="Y63" s="136"/>
      <c r="Z63" s="136"/>
      <c r="AA63" s="136"/>
      <c r="AB63" s="136"/>
      <c r="AC63" s="137"/>
      <c r="AD63" s="165"/>
      <c r="AE63" s="165"/>
      <c r="AF63" s="136"/>
      <c r="AG63" s="137"/>
      <c r="AH63" s="136"/>
      <c r="AI63" s="136"/>
      <c r="AJ63" s="136"/>
      <c r="AK63" s="137"/>
      <c r="AL63" s="136"/>
      <c r="AM63" s="136"/>
      <c r="AN63" s="136"/>
      <c r="AO63" s="165"/>
      <c r="AP63" s="164"/>
      <c r="AQ63" s="165"/>
      <c r="AR63" s="165"/>
      <c r="AS63" s="136"/>
      <c r="AT63" s="137"/>
      <c r="AU63" s="136"/>
      <c r="AV63" s="199" t="s">
        <v>132</v>
      </c>
      <c r="AW63" s="136"/>
      <c r="AX63" s="137"/>
      <c r="AY63" s="136"/>
      <c r="AZ63" s="136"/>
      <c r="BA63" s="136"/>
      <c r="BB63" s="136"/>
      <c r="BC63" s="137"/>
      <c r="BD63" s="136"/>
      <c r="BE63" s="136"/>
      <c r="BF63" s="138"/>
      <c r="BG63" s="139"/>
      <c r="BH63" s="74"/>
      <c r="BI63" s="50" t="s">
        <v>99</v>
      </c>
      <c r="BJ63" s="71" t="s">
        <v>147</v>
      </c>
      <c r="BK63" s="71" t="s">
        <v>148</v>
      </c>
    </row>
    <row r="64" spans="1:63" ht="10.5" customHeight="1">
      <c r="A64" t="s">
        <v>210</v>
      </c>
      <c r="B64" s="47" t="s">
        <v>61</v>
      </c>
      <c r="C64" s="48" t="s">
        <v>33</v>
      </c>
      <c r="D64" s="68" t="s">
        <v>28</v>
      </c>
      <c r="E64" s="25">
        <v>41548</v>
      </c>
      <c r="F64" s="25">
        <v>41609</v>
      </c>
      <c r="G64" s="137"/>
      <c r="H64" s="136"/>
      <c r="I64" s="136"/>
      <c r="J64" s="136"/>
      <c r="K64" s="137"/>
      <c r="L64" s="136"/>
      <c r="M64" s="136"/>
      <c r="N64" s="136"/>
      <c r="O64" s="137"/>
      <c r="P64" s="136"/>
      <c r="Q64" s="136"/>
      <c r="R64" s="136"/>
      <c r="S64" s="136"/>
      <c r="T64" s="137"/>
      <c r="U64" s="136"/>
      <c r="V64" s="136"/>
      <c r="W64" s="136"/>
      <c r="X64" s="137"/>
      <c r="Y64" s="136"/>
      <c r="Z64" s="136"/>
      <c r="AA64" s="136"/>
      <c r="AB64" s="136"/>
      <c r="AC64" s="137"/>
      <c r="AD64" s="136"/>
      <c r="AE64" s="136"/>
      <c r="AF64" s="136"/>
      <c r="AG64" s="137"/>
      <c r="AH64" s="136"/>
      <c r="AI64" s="136"/>
      <c r="AJ64" s="136"/>
      <c r="AK64" s="137"/>
      <c r="AL64" s="136"/>
      <c r="AM64" s="136"/>
      <c r="AN64" s="136"/>
      <c r="AO64" s="136"/>
      <c r="AP64" s="164"/>
      <c r="AQ64" s="165"/>
      <c r="AR64" s="136"/>
      <c r="AS64" s="136"/>
      <c r="AT64" s="170" t="s">
        <v>61</v>
      </c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38"/>
      <c r="BG64" s="139"/>
      <c r="BH64" s="74"/>
      <c r="BI64" s="50" t="s">
        <v>102</v>
      </c>
      <c r="BJ64" s="71" t="s">
        <v>157</v>
      </c>
      <c r="BK64" s="71" t="s">
        <v>61</v>
      </c>
    </row>
    <row r="65" spans="1:63" ht="10.5" customHeight="1">
      <c r="A65" t="s">
        <v>211</v>
      </c>
      <c r="B65" s="47" t="s">
        <v>79</v>
      </c>
      <c r="C65" s="48" t="s">
        <v>68</v>
      </c>
      <c r="D65" s="68" t="s">
        <v>28</v>
      </c>
      <c r="E65" s="25">
        <v>41548</v>
      </c>
      <c r="F65" s="56" t="s">
        <v>28</v>
      </c>
      <c r="G65" s="137"/>
      <c r="H65" s="136"/>
      <c r="I65" s="136"/>
      <c r="J65" s="136"/>
      <c r="K65" s="137"/>
      <c r="L65" s="136"/>
      <c r="M65" s="136"/>
      <c r="N65" s="136"/>
      <c r="O65" s="137"/>
      <c r="P65" s="136"/>
      <c r="Q65" s="136"/>
      <c r="R65" s="136"/>
      <c r="S65" s="136"/>
      <c r="T65" s="137"/>
      <c r="U65" s="136"/>
      <c r="V65" s="136"/>
      <c r="W65" s="136"/>
      <c r="X65" s="137"/>
      <c r="Y65" s="136"/>
      <c r="Z65" s="136"/>
      <c r="AA65" s="136"/>
      <c r="AB65" s="136"/>
      <c r="AC65" s="137"/>
      <c r="AD65" s="136"/>
      <c r="AE65" s="136"/>
      <c r="AF65" s="136"/>
      <c r="AG65" s="137"/>
      <c r="AH65" s="136"/>
      <c r="AI65" s="136"/>
      <c r="AJ65" s="136"/>
      <c r="AK65" s="137"/>
      <c r="AL65" s="136"/>
      <c r="AM65" s="136"/>
      <c r="AN65" s="136"/>
      <c r="AO65" s="136"/>
      <c r="AP65" s="164"/>
      <c r="AQ65" s="165"/>
      <c r="AR65" s="136"/>
      <c r="AS65" s="136"/>
      <c r="AT65" s="137"/>
      <c r="AU65" s="136"/>
      <c r="AV65" s="200" t="s">
        <v>79</v>
      </c>
      <c r="AW65" s="197"/>
      <c r="AX65" s="200"/>
      <c r="AY65" s="197"/>
      <c r="AZ65" s="197"/>
      <c r="BA65" s="197"/>
      <c r="BB65" s="197"/>
      <c r="BC65" s="200"/>
      <c r="BD65" s="197"/>
      <c r="BE65" s="197"/>
      <c r="BF65" s="197"/>
      <c r="BG65" s="198"/>
      <c r="BH65" s="74"/>
      <c r="BI65" s="50" t="s">
        <v>106</v>
      </c>
      <c r="BJ65" s="71"/>
      <c r="BK65" s="71"/>
    </row>
    <row r="66" spans="1:63" s="42" customFormat="1" ht="10.5" customHeight="1">
      <c r="A66" s="42" t="s">
        <v>211</v>
      </c>
      <c r="B66" s="50" t="s">
        <v>39</v>
      </c>
      <c r="C66" s="48" t="s">
        <v>29</v>
      </c>
      <c r="D66" s="68" t="s">
        <v>70</v>
      </c>
      <c r="E66" s="23">
        <v>41558</v>
      </c>
      <c r="F66" s="22">
        <v>41644</v>
      </c>
      <c r="G66" s="137"/>
      <c r="H66" s="136"/>
      <c r="I66" s="136"/>
      <c r="J66" s="136"/>
      <c r="K66" s="137"/>
      <c r="L66" s="136"/>
      <c r="M66" s="136"/>
      <c r="N66" s="136"/>
      <c r="O66" s="137"/>
      <c r="P66" s="136"/>
      <c r="Q66" s="136"/>
      <c r="R66" s="136"/>
      <c r="S66" s="136"/>
      <c r="T66" s="137"/>
      <c r="U66" s="136"/>
      <c r="V66" s="136"/>
      <c r="W66" s="136"/>
      <c r="X66" s="137"/>
      <c r="Y66" s="136"/>
      <c r="Z66" s="136"/>
      <c r="AA66" s="136"/>
      <c r="AB66" s="136"/>
      <c r="AC66" s="137"/>
      <c r="AD66" s="136"/>
      <c r="AE66" s="136"/>
      <c r="AF66" s="136"/>
      <c r="AG66" s="137"/>
      <c r="AH66" s="136"/>
      <c r="AI66" s="136"/>
      <c r="AJ66" s="136"/>
      <c r="AK66" s="137"/>
      <c r="AL66" s="136"/>
      <c r="AM66" s="136"/>
      <c r="AN66" s="136"/>
      <c r="AO66" s="136"/>
      <c r="AP66" s="137"/>
      <c r="AQ66" s="136"/>
      <c r="AR66" s="136"/>
      <c r="AS66" s="136"/>
      <c r="AT66" s="137"/>
      <c r="AU66" s="201" t="s">
        <v>39</v>
      </c>
      <c r="AV66" s="166"/>
      <c r="AW66" s="135"/>
      <c r="AX66" s="135"/>
      <c r="AY66" s="135"/>
      <c r="AZ66" s="135"/>
      <c r="BA66" s="135"/>
      <c r="BB66" s="135"/>
      <c r="BC66" s="135"/>
      <c r="BD66" s="135"/>
      <c r="BE66" s="135"/>
      <c r="BF66" s="172"/>
      <c r="BG66" s="173"/>
      <c r="BH66" s="74"/>
      <c r="BI66" s="50" t="s">
        <v>104</v>
      </c>
      <c r="BJ66" s="71"/>
      <c r="BK66" s="71"/>
    </row>
    <row r="67" spans="1:63" s="42" customFormat="1" ht="10.5" customHeight="1">
      <c r="A67" t="s">
        <v>215</v>
      </c>
      <c r="B67" s="52" t="s">
        <v>239</v>
      </c>
      <c r="C67" s="48" t="s">
        <v>29</v>
      </c>
      <c r="D67" s="68" t="s">
        <v>95</v>
      </c>
      <c r="E67" s="23">
        <v>41563</v>
      </c>
      <c r="F67" s="22">
        <v>41563</v>
      </c>
      <c r="G67" s="137"/>
      <c r="H67" s="136"/>
      <c r="I67" s="136"/>
      <c r="J67" s="136"/>
      <c r="K67" s="137"/>
      <c r="L67" s="136"/>
      <c r="M67" s="136"/>
      <c r="N67" s="136"/>
      <c r="O67" s="137"/>
      <c r="P67" s="136"/>
      <c r="Q67" s="136"/>
      <c r="R67" s="136"/>
      <c r="S67" s="136"/>
      <c r="T67" s="137"/>
      <c r="U67" s="136"/>
      <c r="V67" s="136"/>
      <c r="W67" s="136"/>
      <c r="X67" s="137"/>
      <c r="Y67" s="136"/>
      <c r="Z67" s="136"/>
      <c r="AA67" s="136"/>
      <c r="AB67" s="136"/>
      <c r="AC67" s="137"/>
      <c r="AD67" s="136"/>
      <c r="AE67" s="136"/>
      <c r="AF67" s="136"/>
      <c r="AG67" s="137"/>
      <c r="AH67" s="136"/>
      <c r="AI67" s="136"/>
      <c r="AJ67" s="136"/>
      <c r="AK67" s="137"/>
      <c r="AL67" s="136"/>
      <c r="AM67" s="136"/>
      <c r="AN67" s="136"/>
      <c r="AO67" s="136"/>
      <c r="AP67" s="137"/>
      <c r="AQ67" s="136"/>
      <c r="AR67" s="136"/>
      <c r="AS67" s="136"/>
      <c r="AT67" s="137"/>
      <c r="AU67" s="136"/>
      <c r="AV67" s="142" t="s">
        <v>240</v>
      </c>
      <c r="AW67" s="136"/>
      <c r="AX67" s="137"/>
      <c r="AY67" s="136"/>
      <c r="AZ67" s="136"/>
      <c r="BA67" s="136"/>
      <c r="BB67" s="136"/>
      <c r="BC67" s="137"/>
      <c r="BD67" s="136"/>
      <c r="BE67" s="136"/>
      <c r="BF67" s="138"/>
      <c r="BG67" s="139"/>
      <c r="BH67" s="74"/>
      <c r="BI67" s="50" t="s">
        <v>166</v>
      </c>
      <c r="BJ67" s="71" t="s">
        <v>186</v>
      </c>
      <c r="BK67" s="71"/>
    </row>
    <row r="68" spans="1:63" ht="10.5" customHeight="1">
      <c r="A68" t="s">
        <v>211</v>
      </c>
      <c r="B68" s="47" t="s">
        <v>304</v>
      </c>
      <c r="C68" s="48" t="s">
        <v>29</v>
      </c>
      <c r="D68" s="68" t="s">
        <v>31</v>
      </c>
      <c r="E68" s="23">
        <v>41574</v>
      </c>
      <c r="F68" s="25">
        <v>41730</v>
      </c>
      <c r="G68" s="137"/>
      <c r="H68" s="136"/>
      <c r="I68" s="136"/>
      <c r="J68" s="136"/>
      <c r="K68" s="137"/>
      <c r="L68" s="136"/>
      <c r="M68" s="136"/>
      <c r="N68" s="136"/>
      <c r="O68" s="137"/>
      <c r="P68" s="136"/>
      <c r="Q68" s="136"/>
      <c r="R68" s="136"/>
      <c r="S68" s="136"/>
      <c r="T68" s="137"/>
      <c r="U68" s="136"/>
      <c r="V68" s="136"/>
      <c r="W68" s="136"/>
      <c r="X68" s="137"/>
      <c r="Y68" s="136"/>
      <c r="Z68" s="136"/>
      <c r="AA68" s="136"/>
      <c r="AB68" s="136"/>
      <c r="AC68" s="137"/>
      <c r="AD68" s="136"/>
      <c r="AE68" s="136"/>
      <c r="AF68" s="136"/>
      <c r="AG68" s="137"/>
      <c r="AH68" s="136"/>
      <c r="AI68" s="136"/>
      <c r="AJ68" s="136"/>
      <c r="AK68" s="137"/>
      <c r="AL68" s="136"/>
      <c r="AM68" s="136"/>
      <c r="AN68" s="136"/>
      <c r="AO68" s="136"/>
      <c r="AP68" s="164"/>
      <c r="AQ68" s="165"/>
      <c r="AR68" s="136"/>
      <c r="AS68" s="136"/>
      <c r="AT68" s="137"/>
      <c r="AU68" s="136"/>
      <c r="AV68" s="136"/>
      <c r="AW68" s="133" t="s">
        <v>304</v>
      </c>
      <c r="AX68" s="135"/>
      <c r="AY68" s="135"/>
      <c r="AZ68" s="135"/>
      <c r="BA68" s="135"/>
      <c r="BB68" s="135"/>
      <c r="BC68" s="135"/>
      <c r="BD68" s="135"/>
      <c r="BE68" s="135"/>
      <c r="BF68" s="172"/>
      <c r="BG68" s="173"/>
      <c r="BH68" s="74"/>
      <c r="BI68" s="50" t="s">
        <v>241</v>
      </c>
      <c r="BJ68" s="71" t="s">
        <v>140</v>
      </c>
      <c r="BK68" s="71"/>
    </row>
    <row r="69" spans="1:63" s="76" customFormat="1" ht="10.5" customHeight="1">
      <c r="A69" s="76" t="s">
        <v>215</v>
      </c>
      <c r="B69" s="52" t="s">
        <v>242</v>
      </c>
      <c r="C69" s="48" t="s">
        <v>29</v>
      </c>
      <c r="D69" s="68" t="s">
        <v>183</v>
      </c>
      <c r="E69" s="57">
        <v>41569</v>
      </c>
      <c r="F69" s="72">
        <v>41296</v>
      </c>
      <c r="G69" s="157"/>
      <c r="H69" s="156"/>
      <c r="I69" s="156"/>
      <c r="J69" s="156"/>
      <c r="K69" s="157"/>
      <c r="L69" s="156"/>
      <c r="M69" s="156"/>
      <c r="N69" s="156"/>
      <c r="O69" s="137"/>
      <c r="P69" s="136"/>
      <c r="Q69" s="136"/>
      <c r="R69" s="174"/>
      <c r="S69" s="136"/>
      <c r="T69" s="137"/>
      <c r="U69" s="174"/>
      <c r="W69" s="136"/>
      <c r="X69" s="137"/>
      <c r="Y69" s="136"/>
      <c r="Z69" s="136"/>
      <c r="AA69" s="136"/>
      <c r="AB69" s="136"/>
      <c r="AC69" s="137"/>
      <c r="AD69" s="136"/>
      <c r="AE69" s="136"/>
      <c r="AF69" s="136"/>
      <c r="AG69" s="137"/>
      <c r="AH69" s="136"/>
      <c r="AI69" s="136"/>
      <c r="AJ69" s="136"/>
      <c r="AK69" s="137"/>
      <c r="AL69" s="136"/>
      <c r="AM69" s="136"/>
      <c r="AN69" s="136"/>
      <c r="AO69" s="136"/>
      <c r="AP69" s="137"/>
      <c r="AQ69" s="136"/>
      <c r="AR69" s="136"/>
      <c r="AS69" s="136"/>
      <c r="AT69" s="137"/>
      <c r="AU69" s="136"/>
      <c r="AV69" s="136"/>
      <c r="AW69" s="134" t="s">
        <v>243</v>
      </c>
      <c r="AX69" s="137"/>
      <c r="AY69" s="136"/>
      <c r="AZ69" s="136"/>
      <c r="BA69" s="136"/>
      <c r="BB69" s="136"/>
      <c r="BC69" s="137"/>
      <c r="BD69" s="136"/>
      <c r="BE69" s="136"/>
      <c r="BF69" s="138"/>
      <c r="BG69" s="139"/>
      <c r="BH69" s="74"/>
      <c r="BI69" s="50" t="s">
        <v>166</v>
      </c>
      <c r="BJ69" s="71" t="s">
        <v>186</v>
      </c>
      <c r="BK69" s="75"/>
    </row>
    <row r="70" spans="1:63" ht="10.5" customHeight="1">
      <c r="A70" t="s">
        <v>210</v>
      </c>
      <c r="B70" s="50" t="s">
        <v>50</v>
      </c>
      <c r="C70" s="48" t="s">
        <v>33</v>
      </c>
      <c r="D70" s="68" t="s">
        <v>28</v>
      </c>
      <c r="E70" s="23">
        <v>41574</v>
      </c>
      <c r="F70" s="22">
        <v>41574</v>
      </c>
      <c r="G70" s="137"/>
      <c r="H70" s="136"/>
      <c r="I70" s="136"/>
      <c r="J70" s="136"/>
      <c r="K70" s="137"/>
      <c r="L70" s="136"/>
      <c r="M70" s="136"/>
      <c r="N70" s="136"/>
      <c r="O70" s="137"/>
      <c r="P70" s="136"/>
      <c r="Q70" s="136"/>
      <c r="R70" s="136"/>
      <c r="S70" s="136"/>
      <c r="T70" s="137"/>
      <c r="U70" s="136"/>
      <c r="V70" s="136"/>
      <c r="W70" s="136"/>
      <c r="X70" s="137"/>
      <c r="Y70" s="136"/>
      <c r="Z70" s="136"/>
      <c r="AA70" s="136"/>
      <c r="AB70" s="136"/>
      <c r="AC70" s="137"/>
      <c r="AD70" s="136"/>
      <c r="AE70" s="136"/>
      <c r="AF70" s="136"/>
      <c r="AG70" s="137"/>
      <c r="AH70" s="136"/>
      <c r="AI70" s="136"/>
      <c r="AJ70" s="136"/>
      <c r="AK70" s="137"/>
      <c r="AL70" s="136"/>
      <c r="AM70" s="136"/>
      <c r="AN70" s="136"/>
      <c r="AO70" s="136"/>
      <c r="AP70" s="137"/>
      <c r="AQ70" s="136"/>
      <c r="AR70" s="136"/>
      <c r="AS70" s="136"/>
      <c r="AT70" s="137"/>
      <c r="AU70" s="136"/>
      <c r="AV70" s="136"/>
      <c r="AW70" s="170" t="s">
        <v>50</v>
      </c>
      <c r="AX70" s="137"/>
      <c r="AY70" s="136"/>
      <c r="AZ70" s="136"/>
      <c r="BA70" s="136"/>
      <c r="BB70" s="136"/>
      <c r="BC70" s="137"/>
      <c r="BD70" s="136"/>
      <c r="BE70" s="136"/>
      <c r="BF70" s="138"/>
      <c r="BG70" s="139"/>
      <c r="BH70" s="74"/>
      <c r="BI70" s="50" t="s">
        <v>102</v>
      </c>
      <c r="BJ70" s="71" t="s">
        <v>144</v>
      </c>
      <c r="BK70" s="71"/>
    </row>
    <row r="71" spans="1:63" ht="10.5" customHeight="1">
      <c r="A71" s="42" t="s">
        <v>211</v>
      </c>
      <c r="B71" s="50" t="s">
        <v>231</v>
      </c>
      <c r="C71" s="48" t="s">
        <v>230</v>
      </c>
      <c r="D71" s="68" t="s">
        <v>28</v>
      </c>
      <c r="E71" s="23">
        <v>41575</v>
      </c>
      <c r="F71" s="22">
        <v>41581</v>
      </c>
      <c r="G71" s="137"/>
      <c r="H71" s="136"/>
      <c r="I71" s="136"/>
      <c r="J71" s="136"/>
      <c r="K71" s="137"/>
      <c r="L71" s="136"/>
      <c r="M71" s="136"/>
      <c r="N71" s="136"/>
      <c r="O71" s="137"/>
      <c r="P71" s="136"/>
      <c r="Q71" s="136"/>
      <c r="R71" s="136"/>
      <c r="S71" s="136"/>
      <c r="T71" s="137"/>
      <c r="U71" s="136"/>
      <c r="V71" s="136"/>
      <c r="W71" s="136"/>
      <c r="X71" s="137"/>
      <c r="Y71" s="136"/>
      <c r="Z71" s="136"/>
      <c r="AA71" s="136"/>
      <c r="AB71" s="136"/>
      <c r="AC71" s="137"/>
      <c r="AD71" s="136"/>
      <c r="AE71" s="136"/>
      <c r="AF71" s="136"/>
      <c r="AG71" s="137"/>
      <c r="AH71" s="136"/>
      <c r="AI71" s="136"/>
      <c r="AJ71" s="136"/>
      <c r="AK71" s="137"/>
      <c r="AL71" s="136"/>
      <c r="AM71" s="136"/>
      <c r="AN71" s="136"/>
      <c r="AO71" s="136"/>
      <c r="AP71" s="137"/>
      <c r="AQ71" s="136"/>
      <c r="AR71" s="136"/>
      <c r="AS71" s="136"/>
      <c r="AT71" s="137"/>
      <c r="AU71" s="136"/>
      <c r="AV71" s="165"/>
      <c r="AW71" s="136"/>
      <c r="AX71" s="202" t="s">
        <v>231</v>
      </c>
      <c r="AY71" s="136"/>
      <c r="AZ71" s="136"/>
      <c r="BA71" s="136"/>
      <c r="BB71" s="136"/>
      <c r="BC71" s="137"/>
      <c r="BD71" s="136"/>
      <c r="BE71" s="136"/>
      <c r="BF71" s="138"/>
      <c r="BG71" s="139"/>
      <c r="BH71" s="74"/>
      <c r="BI71" s="50" t="s">
        <v>99</v>
      </c>
      <c r="BJ71" s="71"/>
      <c r="BK71" s="71" t="s">
        <v>231</v>
      </c>
    </row>
    <row r="72" spans="1:63" s="42" customFormat="1" ht="10.5" customHeight="1">
      <c r="A72" s="42" t="s">
        <v>215</v>
      </c>
      <c r="B72" s="52" t="s">
        <v>180</v>
      </c>
      <c r="C72" s="48" t="s">
        <v>29</v>
      </c>
      <c r="D72" s="68" t="s">
        <v>53</v>
      </c>
      <c r="E72" s="23">
        <v>41576</v>
      </c>
      <c r="F72" s="22">
        <v>41576</v>
      </c>
      <c r="G72" s="137"/>
      <c r="H72" s="136"/>
      <c r="I72" s="136"/>
      <c r="J72" s="136"/>
      <c r="K72" s="137"/>
      <c r="L72" s="136"/>
      <c r="M72" s="136"/>
      <c r="N72" s="136"/>
      <c r="O72" s="137"/>
      <c r="P72" s="136"/>
      <c r="Q72" s="136"/>
      <c r="R72" s="136"/>
      <c r="S72" s="136"/>
      <c r="T72" s="137"/>
      <c r="U72" s="136"/>
      <c r="V72" s="136"/>
      <c r="W72" s="136"/>
      <c r="X72" s="137"/>
      <c r="Y72" s="136"/>
      <c r="Z72" s="136"/>
      <c r="AA72" s="136"/>
      <c r="AB72" s="136"/>
      <c r="AC72" s="137"/>
      <c r="AD72" s="136"/>
      <c r="AE72" s="136"/>
      <c r="AF72" s="136"/>
      <c r="AG72" s="137"/>
      <c r="AH72" s="136"/>
      <c r="AI72" s="136"/>
      <c r="AJ72" s="136"/>
      <c r="AK72" s="137"/>
      <c r="AL72" s="136"/>
      <c r="AM72" s="136"/>
      <c r="AN72" s="136"/>
      <c r="AO72" s="136"/>
      <c r="AP72" s="137"/>
      <c r="AQ72" s="136"/>
      <c r="AR72" s="136"/>
      <c r="AS72" s="136"/>
      <c r="AT72" s="137"/>
      <c r="AU72" s="136"/>
      <c r="AV72" s="136"/>
      <c r="AW72" s="165"/>
      <c r="AX72" s="203" t="s">
        <v>180</v>
      </c>
      <c r="AY72" s="136"/>
      <c r="AZ72" s="136"/>
      <c r="BA72" s="136"/>
      <c r="BB72" s="136"/>
      <c r="BC72" s="137"/>
      <c r="BD72" s="136"/>
      <c r="BE72" s="136"/>
      <c r="BF72" s="138"/>
      <c r="BG72" s="139"/>
      <c r="BH72" s="74"/>
      <c r="BI72" s="50" t="s">
        <v>106</v>
      </c>
      <c r="BJ72" s="75" t="s">
        <v>191</v>
      </c>
      <c r="BK72" s="71"/>
    </row>
    <row r="73" spans="1:63" ht="10.5" customHeight="1">
      <c r="A73" t="s">
        <v>210</v>
      </c>
      <c r="B73" s="50" t="s">
        <v>133</v>
      </c>
      <c r="C73" s="48" t="s">
        <v>29</v>
      </c>
      <c r="D73" s="68" t="s">
        <v>28</v>
      </c>
      <c r="E73" s="23">
        <v>41579</v>
      </c>
      <c r="F73" s="22">
        <v>41579</v>
      </c>
      <c r="G73" s="137"/>
      <c r="H73" s="136"/>
      <c r="I73" s="136"/>
      <c r="J73" s="136"/>
      <c r="K73" s="137"/>
      <c r="L73" s="136"/>
      <c r="M73" s="136"/>
      <c r="N73" s="136"/>
      <c r="O73" s="137"/>
      <c r="P73" s="136"/>
      <c r="Q73" s="136"/>
      <c r="R73" s="136"/>
      <c r="S73" s="136"/>
      <c r="T73" s="137"/>
      <c r="U73" s="136"/>
      <c r="V73" s="136"/>
      <c r="W73" s="136"/>
      <c r="X73" s="137"/>
      <c r="Y73" s="136"/>
      <c r="Z73" s="136"/>
      <c r="AA73" s="136"/>
      <c r="AB73" s="136"/>
      <c r="AC73" s="137"/>
      <c r="AD73" s="136"/>
      <c r="AE73" s="136"/>
      <c r="AF73" s="136"/>
      <c r="AG73" s="137"/>
      <c r="AH73" s="136"/>
      <c r="AI73" s="136"/>
      <c r="AJ73" s="136"/>
      <c r="AK73" s="137"/>
      <c r="AL73" s="136"/>
      <c r="AM73" s="136"/>
      <c r="AN73" s="136"/>
      <c r="AO73" s="136"/>
      <c r="AP73" s="137"/>
      <c r="AQ73" s="136"/>
      <c r="AR73" s="136"/>
      <c r="AS73" s="136"/>
      <c r="AT73" s="137"/>
      <c r="AU73" s="136"/>
      <c r="AV73" s="136"/>
      <c r="AW73" s="165"/>
      <c r="AX73" s="203" t="s">
        <v>133</v>
      </c>
      <c r="AY73" s="136"/>
      <c r="AZ73" s="136"/>
      <c r="BA73" s="136"/>
      <c r="BB73" s="136"/>
      <c r="BC73" s="137"/>
      <c r="BD73" s="136"/>
      <c r="BE73" s="136"/>
      <c r="BF73" s="138"/>
      <c r="BG73" s="139"/>
      <c r="BH73" s="74"/>
      <c r="BI73" s="50" t="s">
        <v>99</v>
      </c>
      <c r="BJ73" s="71" t="s">
        <v>141</v>
      </c>
      <c r="BK73" s="71"/>
    </row>
    <row r="74" spans="1:63" s="76" customFormat="1" ht="10.5" customHeight="1">
      <c r="A74" s="76" t="s">
        <v>215</v>
      </c>
      <c r="B74" s="52" t="s">
        <v>244</v>
      </c>
      <c r="C74" s="48" t="s">
        <v>29</v>
      </c>
      <c r="D74" s="68" t="s">
        <v>183</v>
      </c>
      <c r="E74" s="57">
        <v>41577</v>
      </c>
      <c r="F74" s="72">
        <v>41577</v>
      </c>
      <c r="G74" s="157"/>
      <c r="H74" s="156"/>
      <c r="I74" s="156"/>
      <c r="J74" s="156"/>
      <c r="K74" s="157"/>
      <c r="L74" s="156"/>
      <c r="M74" s="156"/>
      <c r="N74" s="156"/>
      <c r="O74" s="137"/>
      <c r="P74" s="136"/>
      <c r="Q74" s="136"/>
      <c r="R74" s="174"/>
      <c r="S74" s="136"/>
      <c r="T74" s="137"/>
      <c r="U74" s="174"/>
      <c r="W74" s="136"/>
      <c r="X74" s="137"/>
      <c r="Y74" s="136"/>
      <c r="Z74" s="136"/>
      <c r="AA74" s="136"/>
      <c r="AB74" s="136"/>
      <c r="AC74" s="137"/>
      <c r="AD74" s="136"/>
      <c r="AE74" s="136"/>
      <c r="AF74" s="136"/>
      <c r="AG74" s="137"/>
      <c r="AH74" s="136"/>
      <c r="AI74" s="136"/>
      <c r="AJ74" s="136"/>
      <c r="AK74" s="137"/>
      <c r="AL74" s="136"/>
      <c r="AM74" s="136"/>
      <c r="AN74" s="136"/>
      <c r="AO74" s="136"/>
      <c r="AP74" s="137"/>
      <c r="AQ74" s="136"/>
      <c r="AR74" s="136"/>
      <c r="AS74" s="136"/>
      <c r="AT74" s="137"/>
      <c r="AU74" s="136"/>
      <c r="AV74" s="136"/>
      <c r="AW74" s="165"/>
      <c r="AX74" s="134" t="s">
        <v>245</v>
      </c>
      <c r="AY74" s="136"/>
      <c r="AZ74" s="136"/>
      <c r="BA74" s="136"/>
      <c r="BB74" s="136"/>
      <c r="BC74" s="137"/>
      <c r="BD74" s="136"/>
      <c r="BE74" s="136"/>
      <c r="BF74" s="138"/>
      <c r="BG74" s="139"/>
      <c r="BH74" s="74"/>
      <c r="BI74" s="50" t="s">
        <v>166</v>
      </c>
      <c r="BJ74" s="71" t="s">
        <v>186</v>
      </c>
      <c r="BK74" s="75"/>
    </row>
    <row r="75" spans="1:63" s="76" customFormat="1" ht="10.5" customHeight="1">
      <c r="A75" s="76" t="s">
        <v>215</v>
      </c>
      <c r="B75" s="52" t="s">
        <v>246</v>
      </c>
      <c r="C75" s="48" t="s">
        <v>29</v>
      </c>
      <c r="D75" s="68" t="s">
        <v>173</v>
      </c>
      <c r="E75" s="57">
        <v>41579</v>
      </c>
      <c r="F75" s="72">
        <v>41579</v>
      </c>
      <c r="G75" s="157"/>
      <c r="H75" s="156"/>
      <c r="I75" s="156"/>
      <c r="J75" s="156"/>
      <c r="K75" s="157"/>
      <c r="L75" s="156"/>
      <c r="M75" s="156"/>
      <c r="N75" s="156"/>
      <c r="O75" s="137"/>
      <c r="P75" s="136"/>
      <c r="Q75" s="136"/>
      <c r="R75" s="174"/>
      <c r="S75" s="136"/>
      <c r="T75" s="137"/>
      <c r="U75" s="174"/>
      <c r="W75" s="136"/>
      <c r="X75" s="137"/>
      <c r="Y75" s="136"/>
      <c r="Z75" s="136"/>
      <c r="AA75" s="136"/>
      <c r="AB75" s="136"/>
      <c r="AC75" s="137"/>
      <c r="AD75" s="136"/>
      <c r="AE75" s="136"/>
      <c r="AF75" s="136"/>
      <c r="AG75" s="137"/>
      <c r="AH75" s="136"/>
      <c r="AI75" s="136"/>
      <c r="AJ75" s="136"/>
      <c r="AK75" s="137"/>
      <c r="AL75" s="136"/>
      <c r="AM75" s="136"/>
      <c r="AN75" s="136"/>
      <c r="AO75" s="136"/>
      <c r="AP75" s="137"/>
      <c r="AQ75" s="136"/>
      <c r="AR75" s="136"/>
      <c r="AS75" s="136"/>
      <c r="AT75" s="137"/>
      <c r="AU75" s="136"/>
      <c r="AV75" s="136"/>
      <c r="AW75" s="165"/>
      <c r="AX75" s="134" t="s">
        <v>247</v>
      </c>
      <c r="AY75" s="136"/>
      <c r="AZ75" s="136"/>
      <c r="BA75" s="136"/>
      <c r="BB75" s="136"/>
      <c r="BC75" s="137"/>
      <c r="BD75" s="136"/>
      <c r="BE75" s="136"/>
      <c r="BF75" s="138"/>
      <c r="BG75" s="139"/>
      <c r="BH75" s="74"/>
      <c r="BI75" s="50" t="s">
        <v>166</v>
      </c>
      <c r="BJ75" s="71" t="s">
        <v>186</v>
      </c>
      <c r="BK75" s="75"/>
    </row>
    <row r="76" spans="1:63" ht="10.5" customHeight="1">
      <c r="A76" t="s">
        <v>210</v>
      </c>
      <c r="B76" s="50" t="s">
        <v>24</v>
      </c>
      <c r="C76" s="48" t="s">
        <v>33</v>
      </c>
      <c r="D76" s="68" t="s">
        <v>28</v>
      </c>
      <c r="E76" s="23">
        <v>41580</v>
      </c>
      <c r="F76" s="23">
        <v>41580</v>
      </c>
      <c r="G76" s="137"/>
      <c r="H76" s="136"/>
      <c r="I76" s="136"/>
      <c r="J76" s="136"/>
      <c r="K76" s="137"/>
      <c r="L76" s="136"/>
      <c r="M76" s="136"/>
      <c r="N76" s="136"/>
      <c r="O76" s="137"/>
      <c r="P76" s="136"/>
      <c r="Q76" s="136"/>
      <c r="R76" s="136"/>
      <c r="S76" s="136"/>
      <c r="T76" s="137"/>
      <c r="U76" s="136"/>
      <c r="V76" s="136"/>
      <c r="W76" s="136"/>
      <c r="X76" s="137"/>
      <c r="Y76" s="136"/>
      <c r="Z76" s="136"/>
      <c r="AA76" s="136"/>
      <c r="AB76" s="136"/>
      <c r="AC76" s="137"/>
      <c r="AD76" s="136"/>
      <c r="AE76" s="136"/>
      <c r="AF76" s="136"/>
      <c r="AG76" s="137"/>
      <c r="AH76" s="136"/>
      <c r="AI76" s="136"/>
      <c r="AJ76" s="136"/>
      <c r="AK76" s="137"/>
      <c r="AL76" s="136"/>
      <c r="AM76" s="136"/>
      <c r="AN76" s="136"/>
      <c r="AO76" s="136"/>
      <c r="AP76" s="137"/>
      <c r="AQ76" s="136"/>
      <c r="AR76" s="136"/>
      <c r="AS76" s="136"/>
      <c r="AT76" s="137"/>
      <c r="AU76" s="165"/>
      <c r="AV76" s="165"/>
      <c r="AW76" s="165"/>
      <c r="AX76" s="326" t="s">
        <v>24</v>
      </c>
      <c r="AY76" s="165"/>
      <c r="AZ76" s="165"/>
      <c r="BA76" s="165"/>
      <c r="BB76" s="165"/>
      <c r="BC76" s="164"/>
      <c r="BD76" s="165"/>
      <c r="BE76" s="165"/>
      <c r="BF76" s="167"/>
      <c r="BG76" s="168"/>
      <c r="BI76" s="50" t="s">
        <v>99</v>
      </c>
      <c r="BJ76" s="71" t="s">
        <v>142</v>
      </c>
      <c r="BK76" s="71" t="s">
        <v>24</v>
      </c>
    </row>
    <row r="77" spans="1:63" ht="10.5" customHeight="1">
      <c r="A77" t="s">
        <v>211</v>
      </c>
      <c r="B77" s="50" t="s">
        <v>67</v>
      </c>
      <c r="C77" s="53" t="s">
        <v>69</v>
      </c>
      <c r="D77" s="68" t="s">
        <v>28</v>
      </c>
      <c r="E77" s="23">
        <v>41593</v>
      </c>
      <c r="F77" s="59" t="s">
        <v>28</v>
      </c>
      <c r="G77" s="137"/>
      <c r="H77" s="136"/>
      <c r="I77" s="136"/>
      <c r="J77" s="136"/>
      <c r="K77" s="137"/>
      <c r="L77" s="136"/>
      <c r="M77" s="136"/>
      <c r="N77" s="136"/>
      <c r="O77" s="137"/>
      <c r="P77" s="136"/>
      <c r="Q77" s="136"/>
      <c r="R77" s="136"/>
      <c r="S77" s="136"/>
      <c r="T77" s="137"/>
      <c r="U77" s="136"/>
      <c r="V77" s="136"/>
      <c r="W77" s="136"/>
      <c r="X77" s="137"/>
      <c r="Y77" s="136"/>
      <c r="Z77" s="136"/>
      <c r="AA77" s="136"/>
      <c r="AB77" s="136"/>
      <c r="AC77" s="137"/>
      <c r="AD77" s="136"/>
      <c r="AE77" s="136"/>
      <c r="AF77" s="136"/>
      <c r="AG77" s="137"/>
      <c r="AH77" s="136"/>
      <c r="AI77" s="136"/>
      <c r="AJ77" s="136"/>
      <c r="AK77" s="137"/>
      <c r="AL77" s="136"/>
      <c r="AM77" s="136"/>
      <c r="AN77" s="136"/>
      <c r="AO77" s="136"/>
      <c r="AP77" s="137"/>
      <c r="AQ77" s="136"/>
      <c r="AR77" s="136"/>
      <c r="AS77" s="136"/>
      <c r="AT77" s="137"/>
      <c r="AU77" s="165"/>
      <c r="AV77" s="165"/>
      <c r="AW77" s="136"/>
      <c r="AX77" s="137"/>
      <c r="AY77" s="136"/>
      <c r="AZ77" s="204" t="s">
        <v>67</v>
      </c>
      <c r="BA77" s="327"/>
      <c r="BB77" s="327"/>
      <c r="BC77" s="205"/>
      <c r="BD77" s="165"/>
      <c r="BE77" s="165"/>
      <c r="BF77" s="167"/>
      <c r="BG77" s="168"/>
      <c r="BI77" s="50" t="s">
        <v>106</v>
      </c>
      <c r="BJ77" s="71" t="s">
        <v>144</v>
      </c>
      <c r="BK77" s="71"/>
    </row>
    <row r="78" spans="1:63" ht="10.5" customHeight="1">
      <c r="A78" t="s">
        <v>210</v>
      </c>
      <c r="B78" s="50" t="s">
        <v>134</v>
      </c>
      <c r="C78" s="53" t="s">
        <v>29</v>
      </c>
      <c r="D78" s="68" t="s">
        <v>28</v>
      </c>
      <c r="E78" s="23">
        <v>41579</v>
      </c>
      <c r="F78" s="59">
        <v>41608</v>
      </c>
      <c r="G78" s="137"/>
      <c r="H78" s="136"/>
      <c r="I78" s="136"/>
      <c r="J78" s="136"/>
      <c r="K78" s="137"/>
      <c r="L78" s="136"/>
      <c r="M78" s="136"/>
      <c r="N78" s="136"/>
      <c r="O78" s="137"/>
      <c r="P78" s="136"/>
      <c r="Q78" s="136"/>
      <c r="R78" s="136"/>
      <c r="S78" s="136"/>
      <c r="T78" s="137"/>
      <c r="U78" s="136"/>
      <c r="V78" s="136"/>
      <c r="W78" s="136"/>
      <c r="X78" s="137"/>
      <c r="Y78" s="136"/>
      <c r="Z78" s="136"/>
      <c r="AA78" s="136"/>
      <c r="AB78" s="136"/>
      <c r="AC78" s="137"/>
      <c r="AD78" s="136"/>
      <c r="AE78" s="136"/>
      <c r="AF78" s="136"/>
      <c r="AG78" s="137"/>
      <c r="AH78" s="136"/>
      <c r="AI78" s="136"/>
      <c r="AJ78" s="136"/>
      <c r="AK78" s="137"/>
      <c r="AL78" s="136"/>
      <c r="AM78" s="136"/>
      <c r="AN78" s="136"/>
      <c r="AO78" s="136"/>
      <c r="AP78" s="137"/>
      <c r="AQ78" s="136"/>
      <c r="AR78" s="136"/>
      <c r="AS78" s="136"/>
      <c r="AT78" s="137"/>
      <c r="AU78" s="165"/>
      <c r="AV78" s="165"/>
      <c r="AW78" s="136"/>
      <c r="AX78" s="206" t="s">
        <v>134</v>
      </c>
      <c r="AY78" s="201"/>
      <c r="AZ78" s="201"/>
      <c r="BA78" s="201"/>
      <c r="BB78" s="207"/>
      <c r="BC78" s="137"/>
      <c r="BD78" s="136"/>
      <c r="BE78" s="165"/>
      <c r="BF78" s="167"/>
      <c r="BG78" s="168"/>
      <c r="BI78" s="50" t="s">
        <v>99</v>
      </c>
      <c r="BJ78" s="71" t="s">
        <v>142</v>
      </c>
      <c r="BK78" s="71" t="s">
        <v>134</v>
      </c>
    </row>
    <row r="79" spans="1:63" ht="10.5" customHeight="1">
      <c r="A79" t="s">
        <v>215</v>
      </c>
      <c r="B79" s="52" t="s">
        <v>188</v>
      </c>
      <c r="C79" s="53" t="s">
        <v>29</v>
      </c>
      <c r="D79" s="68" t="s">
        <v>173</v>
      </c>
      <c r="E79" s="23">
        <v>41599</v>
      </c>
      <c r="F79" s="22">
        <v>41599</v>
      </c>
      <c r="G79" s="137"/>
      <c r="H79" s="136"/>
      <c r="I79" s="136"/>
      <c r="J79" s="136"/>
      <c r="K79" s="137"/>
      <c r="L79" s="136"/>
      <c r="M79" s="136"/>
      <c r="N79" s="136"/>
      <c r="O79" s="137"/>
      <c r="P79" s="136"/>
      <c r="Q79" s="136"/>
      <c r="R79" s="136"/>
      <c r="S79" s="136"/>
      <c r="T79" s="137"/>
      <c r="U79" s="136"/>
      <c r="V79" s="136"/>
      <c r="W79" s="136"/>
      <c r="X79" s="137"/>
      <c r="Y79" s="136"/>
      <c r="Z79" s="136"/>
      <c r="AA79" s="136"/>
      <c r="AB79" s="136"/>
      <c r="AC79" s="137"/>
      <c r="AD79" s="136"/>
      <c r="AE79" s="136"/>
      <c r="AF79" s="136"/>
      <c r="AG79" s="137"/>
      <c r="AH79" s="136"/>
      <c r="AI79" s="136"/>
      <c r="AJ79" s="136"/>
      <c r="AK79" s="137"/>
      <c r="AL79" s="136"/>
      <c r="AM79" s="136"/>
      <c r="AN79" s="136"/>
      <c r="AO79" s="136"/>
      <c r="AP79" s="137"/>
      <c r="AQ79" s="136"/>
      <c r="AR79" s="136"/>
      <c r="AS79" s="136"/>
      <c r="AT79" s="137"/>
      <c r="AU79" s="165"/>
      <c r="AV79" s="165"/>
      <c r="AW79" s="165"/>
      <c r="AX79" s="164"/>
      <c r="AY79" s="165"/>
      <c r="AZ79" s="165"/>
      <c r="BA79" s="208" t="s">
        <v>195</v>
      </c>
      <c r="BB79" s="165"/>
      <c r="BC79" s="164"/>
      <c r="BD79" s="136"/>
      <c r="BE79" s="165"/>
      <c r="BF79" s="167"/>
      <c r="BG79" s="168"/>
      <c r="BI79" s="50" t="s">
        <v>185</v>
      </c>
      <c r="BJ79" s="71" t="s">
        <v>187</v>
      </c>
      <c r="BK79" s="71"/>
    </row>
    <row r="80" spans="1:63" ht="10.5" customHeight="1">
      <c r="A80" t="s">
        <v>215</v>
      </c>
      <c r="B80" s="52" t="s">
        <v>181</v>
      </c>
      <c r="C80" s="53" t="s">
        <v>29</v>
      </c>
      <c r="D80" s="68" t="s">
        <v>53</v>
      </c>
      <c r="E80" s="23">
        <v>41609</v>
      </c>
      <c r="F80" s="23">
        <v>41609</v>
      </c>
      <c r="G80" s="137"/>
      <c r="H80" s="136"/>
      <c r="I80" s="136"/>
      <c r="J80" s="136"/>
      <c r="K80" s="137"/>
      <c r="L80" s="136"/>
      <c r="M80" s="136"/>
      <c r="N80" s="136"/>
      <c r="O80" s="137"/>
      <c r="P80" s="136"/>
      <c r="Q80" s="136"/>
      <c r="R80" s="136"/>
      <c r="S80" s="136"/>
      <c r="T80" s="137"/>
      <c r="U80" s="136"/>
      <c r="V80" s="136"/>
      <c r="W80" s="136"/>
      <c r="X80" s="137"/>
      <c r="Y80" s="136"/>
      <c r="Z80" s="136"/>
      <c r="AA80" s="136"/>
      <c r="AB80" s="136"/>
      <c r="AC80" s="137"/>
      <c r="AD80" s="136"/>
      <c r="AE80" s="136"/>
      <c r="AF80" s="136"/>
      <c r="AG80" s="137"/>
      <c r="AH80" s="136"/>
      <c r="AI80" s="136"/>
      <c r="AJ80" s="136"/>
      <c r="AK80" s="137"/>
      <c r="AL80" s="136"/>
      <c r="AM80" s="136"/>
      <c r="AN80" s="136"/>
      <c r="AO80" s="136"/>
      <c r="AP80" s="137"/>
      <c r="AQ80" s="136"/>
      <c r="AR80" s="136"/>
      <c r="AS80" s="136"/>
      <c r="AT80" s="137"/>
      <c r="AU80" s="165"/>
      <c r="AV80" s="165"/>
      <c r="AW80" s="165"/>
      <c r="AX80" s="164"/>
      <c r="AY80" s="165"/>
      <c r="AZ80" s="165"/>
      <c r="BA80" s="165"/>
      <c r="BB80" s="209" t="s">
        <v>194</v>
      </c>
      <c r="BC80" s="164"/>
      <c r="BD80" s="136"/>
      <c r="BE80" s="165"/>
      <c r="BF80" s="167"/>
      <c r="BG80" s="168"/>
      <c r="BI80" s="50" t="s">
        <v>106</v>
      </c>
      <c r="BJ80" s="75" t="s">
        <v>191</v>
      </c>
      <c r="BK80" s="71"/>
    </row>
    <row r="81" spans="1:63" ht="10.5" customHeight="1">
      <c r="A81" s="90" t="s">
        <v>210</v>
      </c>
      <c r="B81" s="50" t="s">
        <v>60</v>
      </c>
      <c r="C81" s="48" t="s">
        <v>29</v>
      </c>
      <c r="D81" s="68" t="s">
        <v>53</v>
      </c>
      <c r="E81" s="23">
        <v>41609</v>
      </c>
      <c r="F81" s="23">
        <v>41609</v>
      </c>
      <c r="G81" s="164"/>
      <c r="H81" s="165"/>
      <c r="I81" s="165"/>
      <c r="J81" s="165"/>
      <c r="K81" s="164"/>
      <c r="L81" s="165"/>
      <c r="M81" s="165"/>
      <c r="N81" s="165"/>
      <c r="O81" s="164"/>
      <c r="P81" s="165"/>
      <c r="Q81" s="165"/>
      <c r="R81" s="165"/>
      <c r="S81" s="165"/>
      <c r="T81" s="164"/>
      <c r="U81" s="165"/>
      <c r="V81" s="165"/>
      <c r="W81" s="165"/>
      <c r="X81" s="164"/>
      <c r="Y81" s="165"/>
      <c r="Z81" s="165"/>
      <c r="AA81" s="165"/>
      <c r="AB81" s="165"/>
      <c r="AC81" s="164"/>
      <c r="AD81" s="165"/>
      <c r="AE81" s="165"/>
      <c r="AF81" s="165"/>
      <c r="AG81" s="164"/>
      <c r="AH81" s="165"/>
      <c r="AI81" s="165"/>
      <c r="AJ81" s="165"/>
      <c r="AK81" s="164"/>
      <c r="AL81" s="165"/>
      <c r="AM81" s="165"/>
      <c r="AN81" s="165"/>
      <c r="AO81" s="165"/>
      <c r="AP81" s="164"/>
      <c r="AQ81" s="165"/>
      <c r="AR81" s="165"/>
      <c r="AS81" s="165"/>
      <c r="AT81" s="164"/>
      <c r="AU81" s="165"/>
      <c r="AV81" s="165"/>
      <c r="AW81" s="165"/>
      <c r="AX81" s="164"/>
      <c r="AY81" s="165"/>
      <c r="AZ81" s="165"/>
      <c r="BA81" s="165"/>
      <c r="BB81" s="166" t="s">
        <v>60</v>
      </c>
      <c r="BC81" s="164"/>
      <c r="BD81" s="167"/>
      <c r="BE81" s="167"/>
      <c r="BF81" s="167"/>
      <c r="BG81" s="168"/>
      <c r="BI81" s="50" t="s">
        <v>99</v>
      </c>
      <c r="BJ81" s="71" t="s">
        <v>147</v>
      </c>
      <c r="BK81" s="71"/>
    </row>
    <row r="82" spans="1:63" ht="10.5" customHeight="1">
      <c r="A82" s="90" t="s">
        <v>210</v>
      </c>
      <c r="B82" s="50" t="s">
        <v>135</v>
      </c>
      <c r="C82" s="48" t="s">
        <v>248</v>
      </c>
      <c r="D82" s="68" t="s">
        <v>28</v>
      </c>
      <c r="E82" s="23">
        <v>41609</v>
      </c>
      <c r="F82" s="22">
        <v>41639</v>
      </c>
      <c r="G82" s="164"/>
      <c r="H82" s="165"/>
      <c r="I82" s="165"/>
      <c r="J82" s="165"/>
      <c r="K82" s="164"/>
      <c r="L82" s="165"/>
      <c r="M82" s="165"/>
      <c r="N82" s="165"/>
      <c r="O82" s="164"/>
      <c r="P82" s="165"/>
      <c r="Q82" s="165"/>
      <c r="R82" s="165"/>
      <c r="S82" s="165"/>
      <c r="T82" s="164"/>
      <c r="U82" s="165"/>
      <c r="V82" s="165"/>
      <c r="W82" s="165"/>
      <c r="X82" s="164"/>
      <c r="Y82" s="165"/>
      <c r="Z82" s="165"/>
      <c r="AA82" s="165"/>
      <c r="AB82" s="165"/>
      <c r="AC82" s="164"/>
      <c r="AD82" s="165"/>
      <c r="AE82" s="165"/>
      <c r="AF82" s="165"/>
      <c r="AG82" s="164"/>
      <c r="AH82" s="165"/>
      <c r="AI82" s="165"/>
      <c r="AJ82" s="165"/>
      <c r="AK82" s="164"/>
      <c r="AL82" s="165"/>
      <c r="AM82" s="165"/>
      <c r="AN82" s="165"/>
      <c r="AO82" s="165"/>
      <c r="AP82" s="164"/>
      <c r="AQ82" s="165"/>
      <c r="AR82" s="165"/>
      <c r="AS82" s="165"/>
      <c r="AT82" s="164"/>
      <c r="AU82" s="165"/>
      <c r="AV82" s="165"/>
      <c r="AW82" s="165"/>
      <c r="AX82" s="164"/>
      <c r="AY82" s="165"/>
      <c r="AZ82" s="165"/>
      <c r="BA82" s="165"/>
      <c r="BB82" s="165"/>
      <c r="BC82" s="291" t="s">
        <v>136</v>
      </c>
      <c r="BD82" s="292"/>
      <c r="BE82" s="292"/>
      <c r="BF82" s="292"/>
      <c r="BG82" s="293"/>
      <c r="BH82" s="74"/>
      <c r="BI82" s="50" t="s">
        <v>126</v>
      </c>
      <c r="BJ82" s="71" t="s">
        <v>147</v>
      </c>
      <c r="BK82" s="71"/>
    </row>
    <row r="83" spans="1:63" s="76" customFormat="1" ht="10.5" customHeight="1">
      <c r="A83" s="76" t="s">
        <v>215</v>
      </c>
      <c r="B83" s="52" t="s">
        <v>249</v>
      </c>
      <c r="C83" s="48" t="s">
        <v>95</v>
      </c>
      <c r="D83" s="68" t="s">
        <v>165</v>
      </c>
      <c r="E83" s="57">
        <v>41592</v>
      </c>
      <c r="F83" s="72">
        <v>41592</v>
      </c>
      <c r="G83" s="157"/>
      <c r="H83" s="156"/>
      <c r="I83" s="156"/>
      <c r="J83" s="156"/>
      <c r="K83" s="157"/>
      <c r="L83" s="156"/>
      <c r="M83" s="156"/>
      <c r="N83" s="156"/>
      <c r="O83" s="137"/>
      <c r="P83" s="136"/>
      <c r="Q83" s="136"/>
      <c r="R83" s="174"/>
      <c r="S83" s="136"/>
      <c r="T83" s="137"/>
      <c r="U83" s="174"/>
      <c r="W83" s="136"/>
      <c r="X83" s="137"/>
      <c r="Y83" s="136"/>
      <c r="Z83" s="136"/>
      <c r="AA83" s="136"/>
      <c r="AB83" s="136"/>
      <c r="AC83" s="137"/>
      <c r="AD83" s="136"/>
      <c r="AE83" s="136"/>
      <c r="AF83" s="136"/>
      <c r="AG83" s="137"/>
      <c r="AH83" s="136"/>
      <c r="AI83" s="136"/>
      <c r="AJ83" s="136"/>
      <c r="AK83" s="137"/>
      <c r="AL83" s="136"/>
      <c r="AM83" s="136"/>
      <c r="AN83" s="136"/>
      <c r="AO83" s="136"/>
      <c r="AP83" s="137"/>
      <c r="AQ83" s="136"/>
      <c r="AR83" s="136"/>
      <c r="AS83" s="136"/>
      <c r="AT83" s="137"/>
      <c r="AU83" s="136"/>
      <c r="AV83" s="136"/>
      <c r="AW83" s="165"/>
      <c r="AX83" s="134" t="s">
        <v>250</v>
      </c>
      <c r="AY83" s="136"/>
      <c r="AZ83" s="136"/>
      <c r="BA83" s="136"/>
      <c r="BB83" s="136"/>
      <c r="BC83" s="137"/>
      <c r="BD83" s="136"/>
      <c r="BE83" s="136"/>
      <c r="BF83" s="138"/>
      <c r="BG83" s="139"/>
      <c r="BH83" s="74"/>
      <c r="BI83" s="50" t="s">
        <v>166</v>
      </c>
      <c r="BJ83" s="71" t="s">
        <v>186</v>
      </c>
      <c r="BK83" s="75"/>
    </row>
    <row r="84" spans="1:63" ht="10.5" customHeight="1">
      <c r="A84" s="90" t="s">
        <v>211</v>
      </c>
      <c r="B84" s="50" t="s">
        <v>216</v>
      </c>
      <c r="C84" s="48" t="s">
        <v>217</v>
      </c>
      <c r="D84" s="68" t="s">
        <v>96</v>
      </c>
      <c r="E84" s="23" t="s">
        <v>218</v>
      </c>
      <c r="F84" s="22" t="s">
        <v>106</v>
      </c>
      <c r="G84" s="164"/>
      <c r="H84" s="165"/>
      <c r="I84" s="165"/>
      <c r="J84" s="165"/>
      <c r="K84" s="164"/>
      <c r="L84" s="165"/>
      <c r="M84" s="165"/>
      <c r="N84" s="165"/>
      <c r="O84" s="164"/>
      <c r="P84" s="165"/>
      <c r="Q84" s="165"/>
      <c r="R84" s="165"/>
      <c r="S84" s="165"/>
      <c r="T84" s="164"/>
      <c r="U84" s="165"/>
      <c r="V84" s="165"/>
      <c r="W84" s="165"/>
      <c r="X84" s="164"/>
      <c r="Y84" s="165"/>
      <c r="Z84" s="165"/>
      <c r="AA84" s="165"/>
      <c r="AB84" s="165"/>
      <c r="AC84" s="164"/>
      <c r="AD84" s="165"/>
      <c r="AE84" s="165"/>
      <c r="AF84" s="165"/>
      <c r="AG84" s="164"/>
      <c r="AH84" s="165"/>
      <c r="AI84" s="165"/>
      <c r="AJ84" s="165"/>
      <c r="AK84" s="164"/>
      <c r="AL84" s="165"/>
      <c r="AM84" s="165"/>
      <c r="AN84" s="165"/>
      <c r="AO84" s="165"/>
      <c r="AP84" s="164"/>
      <c r="AQ84" s="165"/>
      <c r="AR84" s="165"/>
      <c r="AS84" s="165"/>
      <c r="AT84" s="164"/>
      <c r="AU84" s="165"/>
      <c r="AV84" s="165"/>
      <c r="AW84" s="165"/>
      <c r="AX84" s="164"/>
      <c r="AY84" s="165"/>
      <c r="AZ84" s="210" t="s">
        <v>216</v>
      </c>
      <c r="BA84" s="211"/>
      <c r="BB84" s="211"/>
      <c r="BC84" s="212"/>
      <c r="BD84" s="211"/>
      <c r="BE84" s="142"/>
      <c r="BF84" s="142"/>
      <c r="BG84" s="213"/>
      <c r="BH84" s="74"/>
      <c r="BI84" s="50" t="s">
        <v>219</v>
      </c>
      <c r="BJ84" s="71"/>
      <c r="BK84" s="71"/>
    </row>
    <row r="85" spans="1:63" ht="10.5" customHeight="1">
      <c r="A85" s="90" t="s">
        <v>211</v>
      </c>
      <c r="B85" s="227" t="s">
        <v>251</v>
      </c>
      <c r="C85" s="48" t="s">
        <v>29</v>
      </c>
      <c r="D85" s="68" t="s">
        <v>252</v>
      </c>
      <c r="E85" s="228" t="s">
        <v>253</v>
      </c>
      <c r="F85" s="22" t="s">
        <v>254</v>
      </c>
      <c r="G85" s="164"/>
      <c r="H85" s="165"/>
      <c r="I85" s="165"/>
      <c r="J85" s="165"/>
      <c r="K85" s="164"/>
      <c r="L85" s="165"/>
      <c r="M85" s="165"/>
      <c r="N85" s="165"/>
      <c r="O85" s="164"/>
      <c r="P85" s="165"/>
      <c r="Q85" s="165"/>
      <c r="R85" s="165"/>
      <c r="S85" s="165"/>
      <c r="T85" s="164"/>
      <c r="U85" s="165"/>
      <c r="V85" s="165"/>
      <c r="W85" s="165"/>
      <c r="X85" s="164"/>
      <c r="Y85" s="165"/>
      <c r="Z85" s="165"/>
      <c r="AA85" s="165"/>
      <c r="AB85" s="165"/>
      <c r="AC85" s="164"/>
      <c r="AD85" s="165"/>
      <c r="AE85" s="165"/>
      <c r="AF85" s="165"/>
      <c r="AG85" s="164"/>
      <c r="AH85" s="165"/>
      <c r="AI85" s="165"/>
      <c r="AJ85" s="165"/>
      <c r="AK85" s="164"/>
      <c r="AL85" s="165"/>
      <c r="AM85" s="165"/>
      <c r="AN85" s="165"/>
      <c r="AO85" s="165"/>
      <c r="AP85" s="164"/>
      <c r="AQ85" s="165"/>
      <c r="AR85" s="165"/>
      <c r="AS85" s="165"/>
      <c r="AT85" s="164"/>
      <c r="AU85" s="165"/>
      <c r="AV85" s="165" t="s">
        <v>255</v>
      </c>
      <c r="AW85" s="165"/>
      <c r="AX85" s="164"/>
      <c r="AY85" s="165"/>
      <c r="AZ85" s="165"/>
      <c r="BA85" s="165"/>
      <c r="BB85" s="165"/>
      <c r="BC85" s="164"/>
      <c r="BD85" s="165"/>
      <c r="BE85" s="229" t="s">
        <v>256</v>
      </c>
      <c r="BF85" s="172"/>
      <c r="BG85" s="173"/>
      <c r="BH85" s="74"/>
      <c r="BI85" s="50" t="s">
        <v>257</v>
      </c>
      <c r="BJ85" s="71"/>
      <c r="BK85" s="71"/>
    </row>
    <row r="86" spans="1:63" ht="10.5" customHeight="1">
      <c r="A86" s="90" t="s">
        <v>210</v>
      </c>
      <c r="B86" s="52" t="s">
        <v>36</v>
      </c>
      <c r="C86" s="53" t="s">
        <v>107</v>
      </c>
      <c r="D86" s="68" t="s">
        <v>51</v>
      </c>
      <c r="E86" s="23">
        <v>41617</v>
      </c>
      <c r="F86" s="22">
        <v>41644</v>
      </c>
      <c r="G86" s="137"/>
      <c r="H86" s="136"/>
      <c r="I86" s="136"/>
      <c r="J86" s="136"/>
      <c r="K86" s="137"/>
      <c r="L86" s="136"/>
      <c r="M86" s="136"/>
      <c r="N86" s="136"/>
      <c r="O86" s="137"/>
      <c r="P86" s="136"/>
      <c r="Q86" s="136"/>
      <c r="R86" s="136"/>
      <c r="S86" s="136"/>
      <c r="T86" s="137"/>
      <c r="U86" s="136"/>
      <c r="V86" s="136"/>
      <c r="W86" s="136"/>
      <c r="X86" s="137"/>
      <c r="Y86" s="136"/>
      <c r="Z86" s="136"/>
      <c r="AA86" s="136"/>
      <c r="AB86" s="136"/>
      <c r="AC86" s="137"/>
      <c r="AD86" s="136"/>
      <c r="AE86" s="136"/>
      <c r="AF86" s="136"/>
      <c r="AG86" s="137"/>
      <c r="AH86" s="136"/>
      <c r="AI86" s="136"/>
      <c r="AJ86" s="136"/>
      <c r="AK86" s="137"/>
      <c r="AL86" s="136"/>
      <c r="AM86" s="136"/>
      <c r="AN86" s="136"/>
      <c r="AO86" s="136"/>
      <c r="AP86" s="137"/>
      <c r="AQ86" s="136"/>
      <c r="AR86" s="136"/>
      <c r="AS86" s="136"/>
      <c r="AT86" s="137"/>
      <c r="AU86" s="136"/>
      <c r="AV86" s="136"/>
      <c r="AW86" s="136"/>
      <c r="AX86" s="137"/>
      <c r="AY86" s="136"/>
      <c r="AZ86" s="136"/>
      <c r="BA86" s="136"/>
      <c r="BB86" s="136"/>
      <c r="BC86" s="137"/>
      <c r="BD86" s="159" t="s">
        <v>36</v>
      </c>
      <c r="BE86" s="159"/>
      <c r="BF86" s="159"/>
      <c r="BG86" s="160"/>
      <c r="BH86" s="73"/>
      <c r="BI86" s="50" t="s">
        <v>103</v>
      </c>
      <c r="BJ86" s="71" t="s">
        <v>141</v>
      </c>
      <c r="BK86" s="71"/>
    </row>
    <row r="87" spans="1:63" ht="10.5" customHeight="1">
      <c r="A87" t="s">
        <v>211</v>
      </c>
      <c r="B87" s="52" t="s">
        <v>202</v>
      </c>
      <c r="C87" s="48" t="s">
        <v>29</v>
      </c>
      <c r="D87" s="68" t="s">
        <v>201</v>
      </c>
      <c r="E87" s="23">
        <v>41621</v>
      </c>
      <c r="F87" s="22">
        <v>41639</v>
      </c>
      <c r="G87" s="137"/>
      <c r="H87" s="136"/>
      <c r="I87" s="136"/>
      <c r="J87" s="136"/>
      <c r="K87" s="137"/>
      <c r="L87" s="136"/>
      <c r="M87" s="136"/>
      <c r="N87" s="136"/>
      <c r="O87" s="137"/>
      <c r="P87" s="136"/>
      <c r="Q87" s="136"/>
      <c r="R87" s="136"/>
      <c r="S87" s="136"/>
      <c r="T87" s="137"/>
      <c r="U87" s="136"/>
      <c r="V87" s="136"/>
      <c r="W87" s="136"/>
      <c r="X87" s="137"/>
      <c r="Y87" s="136"/>
      <c r="Z87" s="136"/>
      <c r="AA87" s="136"/>
      <c r="AB87" s="136"/>
      <c r="AC87" s="137"/>
      <c r="AD87" s="136"/>
      <c r="AE87" s="136"/>
      <c r="AF87" s="136"/>
      <c r="AG87" s="137"/>
      <c r="AH87" s="136"/>
      <c r="AI87" s="136"/>
      <c r="AJ87" s="136"/>
      <c r="AK87" s="137"/>
      <c r="AL87" s="136"/>
      <c r="AM87" s="136"/>
      <c r="AN87" s="136"/>
      <c r="AO87" s="136"/>
      <c r="AP87" s="137"/>
      <c r="AQ87" s="136"/>
      <c r="AR87" s="136"/>
      <c r="AS87" s="136"/>
      <c r="AT87" s="137"/>
      <c r="AU87" s="136"/>
      <c r="AV87" s="136"/>
      <c r="AW87" s="136"/>
      <c r="AX87" s="137"/>
      <c r="AY87" s="136"/>
      <c r="AZ87" s="136"/>
      <c r="BA87" s="136"/>
      <c r="BB87" s="136"/>
      <c r="BC87" s="214"/>
      <c r="BD87" s="294" t="s">
        <v>204</v>
      </c>
      <c r="BE87" s="292"/>
      <c r="BF87" s="292"/>
      <c r="BG87" s="293"/>
      <c r="BH87" s="73"/>
      <c r="BI87" s="50" t="s">
        <v>104</v>
      </c>
      <c r="BJ87" s="71" t="s">
        <v>203</v>
      </c>
      <c r="BK87" s="71" t="s">
        <v>204</v>
      </c>
    </row>
    <row r="88" spans="1:63" ht="10.5" customHeight="1">
      <c r="A88" t="s">
        <v>210</v>
      </c>
      <c r="B88" s="50" t="s">
        <v>52</v>
      </c>
      <c r="C88" s="48" t="s">
        <v>29</v>
      </c>
      <c r="D88" s="68" t="s">
        <v>53</v>
      </c>
      <c r="E88" s="23">
        <v>41275</v>
      </c>
      <c r="F88" s="23">
        <v>41639</v>
      </c>
      <c r="G88" s="133" t="s">
        <v>52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230" t="s">
        <v>258</v>
      </c>
      <c r="BD88" s="134"/>
      <c r="BE88" s="134"/>
      <c r="BF88" s="166"/>
      <c r="BG88" s="215"/>
      <c r="BH88" s="74"/>
      <c r="BI88" s="50" t="s">
        <v>137</v>
      </c>
      <c r="BJ88" s="71"/>
      <c r="BK88" s="71"/>
    </row>
    <row r="89" spans="1:63" ht="10.5" customHeight="1">
      <c r="A89" t="s">
        <v>210</v>
      </c>
      <c r="B89" s="50" t="s">
        <v>54</v>
      </c>
      <c r="C89" s="48" t="s">
        <v>33</v>
      </c>
      <c r="D89" s="23" t="s">
        <v>26</v>
      </c>
      <c r="E89" s="23" t="s">
        <v>26</v>
      </c>
      <c r="F89" s="23" t="s">
        <v>26</v>
      </c>
      <c r="G89" s="161" t="s">
        <v>54</v>
      </c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70"/>
      <c r="BG89" s="216"/>
      <c r="BH89" s="74"/>
      <c r="BI89" s="50" t="s">
        <v>99</v>
      </c>
      <c r="BJ89" s="71" t="s">
        <v>141</v>
      </c>
      <c r="BK89" s="91" t="s">
        <v>182</v>
      </c>
    </row>
    <row r="90" spans="1:63" ht="10.5" customHeight="1">
      <c r="A90" t="s">
        <v>210</v>
      </c>
      <c r="B90" s="50" t="s">
        <v>209</v>
      </c>
      <c r="C90" s="48" t="s">
        <v>68</v>
      </c>
      <c r="D90" s="23" t="s">
        <v>106</v>
      </c>
      <c r="E90" s="23" t="s">
        <v>106</v>
      </c>
      <c r="F90" s="23" t="s">
        <v>106</v>
      </c>
      <c r="G90" s="217" t="s">
        <v>209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9"/>
      <c r="BG90" s="220"/>
      <c r="BH90" s="74"/>
      <c r="BI90" s="50" t="s">
        <v>102</v>
      </c>
      <c r="BJ90" s="71" t="s">
        <v>144</v>
      </c>
      <c r="BK90" s="91"/>
    </row>
    <row r="91" spans="1:63" s="99" customFormat="1" ht="10.5" customHeight="1">
      <c r="A91" s="99" t="s">
        <v>210</v>
      </c>
      <c r="B91" s="54" t="s">
        <v>208</v>
      </c>
      <c r="C91" s="55" t="s">
        <v>69</v>
      </c>
      <c r="D91" s="65" t="s">
        <v>106</v>
      </c>
      <c r="E91" s="65">
        <v>41275</v>
      </c>
      <c r="F91" s="65">
        <v>41639</v>
      </c>
      <c r="G91" s="221" t="s">
        <v>208</v>
      </c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3"/>
      <c r="BG91" s="224"/>
      <c r="BH91" s="96"/>
      <c r="BI91" s="54" t="s">
        <v>106</v>
      </c>
      <c r="BJ91" s="97" t="s">
        <v>141</v>
      </c>
      <c r="BK91" s="98"/>
    </row>
  </sheetData>
  <sheetProtection/>
  <autoFilter ref="A9:BK85"/>
  <mergeCells count="7">
    <mergeCell ref="BC82:BG82"/>
    <mergeCell ref="BD87:BG87"/>
    <mergeCell ref="B1:E8"/>
    <mergeCell ref="B10:BF10"/>
    <mergeCell ref="B16:BF16"/>
    <mergeCell ref="K17:BG17"/>
    <mergeCell ref="N24:O24"/>
  </mergeCells>
  <printOptions gridLines="1"/>
  <pageMargins left="0.5905511811023623" right="0" top="0" bottom="0" header="0" footer="0"/>
  <pageSetup horizontalDpi="600" verticalDpi="600" orientation="landscape" paperSize="8" scale="80" r:id="rId3"/>
  <headerFooter alignWithMargins="0">
    <oddFooter>&amp;R&amp;8versie: 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2"/>
  <sheetViews>
    <sheetView tabSelected="1" zoomScalePageLayoutView="0" workbookViewId="0" topLeftCell="A1">
      <selection activeCell="BJ25" sqref="BJ25"/>
    </sheetView>
  </sheetViews>
  <sheetFormatPr defaultColWidth="9.140625" defaultRowHeight="12.75"/>
  <cols>
    <col min="1" max="1" width="3.140625" style="0" bestFit="1" customWidth="1"/>
    <col min="2" max="2" width="32.57421875" style="34" bestFit="1" customWidth="1"/>
    <col min="3" max="3" width="10.57421875" style="24" customWidth="1"/>
    <col min="4" max="4" width="16.28125" style="24" customWidth="1"/>
    <col min="5" max="5" width="9.7109375" style="17" customWidth="1"/>
    <col min="6" max="6" width="9.421875" style="0" bestFit="1" customWidth="1"/>
    <col min="7" max="7" width="2.28125" style="14" customWidth="1"/>
    <col min="8" max="10" width="2.28125" style="0" customWidth="1"/>
    <col min="11" max="11" width="2.28125" style="90" customWidth="1"/>
    <col min="12" max="14" width="2.28125" style="0" customWidth="1"/>
    <col min="15" max="15" width="2.28125" style="90" customWidth="1"/>
    <col min="16" max="19" width="2.28125" style="0" customWidth="1"/>
    <col min="20" max="20" width="2.28125" style="14" customWidth="1"/>
    <col min="21" max="23" width="2.28125" style="0" customWidth="1"/>
    <col min="24" max="24" width="2.28125" style="14" customWidth="1"/>
    <col min="25" max="28" width="2.28125" style="0" customWidth="1"/>
    <col min="29" max="29" width="2.28125" style="14" customWidth="1"/>
    <col min="30" max="32" width="2.28125" style="0" customWidth="1"/>
    <col min="33" max="33" width="2.28125" style="14" customWidth="1"/>
    <col min="34" max="36" width="2.28125" style="0" customWidth="1"/>
    <col min="37" max="37" width="2.28125" style="90" customWidth="1"/>
    <col min="38" max="41" width="2.28125" style="0" customWidth="1"/>
    <col min="42" max="42" width="2.28125" style="14" customWidth="1"/>
    <col min="43" max="45" width="2.28125" style="0" customWidth="1"/>
    <col min="46" max="46" width="2.28125" style="14" customWidth="1"/>
    <col min="47" max="49" width="2.28125" style="0" customWidth="1"/>
    <col min="50" max="50" width="2.28125" style="90" customWidth="1"/>
    <col min="51" max="54" width="2.28125" style="0" customWidth="1"/>
    <col min="55" max="55" width="2.28125" style="14" customWidth="1"/>
    <col min="56" max="56" width="2.421875" style="0" customWidth="1"/>
    <col min="57" max="57" width="2.7109375" style="0" bestFit="1" customWidth="1"/>
    <col min="58" max="58" width="2.57421875" style="38" customWidth="1"/>
    <col min="59" max="59" width="2.57421875" style="90" customWidth="1"/>
    <col min="60" max="60" width="7.57421875" style="85" customWidth="1"/>
    <col min="61" max="61" width="11.28125" style="50" customWidth="1"/>
    <col min="62" max="62" width="10.28125" style="17" customWidth="1"/>
    <col min="63" max="63" width="12.7109375" style="17" bestFit="1" customWidth="1"/>
  </cols>
  <sheetData>
    <row r="1" spans="2:63" s="1" customFormat="1" ht="12" customHeight="1">
      <c r="B1" s="295" t="s">
        <v>305</v>
      </c>
      <c r="C1" s="296"/>
      <c r="D1" s="297"/>
      <c r="E1" s="298"/>
      <c r="F1" s="30"/>
      <c r="G1" s="231" t="s">
        <v>1</v>
      </c>
      <c r="H1" s="232"/>
      <c r="I1" s="232"/>
      <c r="J1" s="233"/>
      <c r="K1" s="234"/>
      <c r="L1" s="235" t="s">
        <v>2</v>
      </c>
      <c r="M1" s="232"/>
      <c r="N1" s="233"/>
      <c r="O1" s="234"/>
      <c r="P1" s="236" t="s">
        <v>3</v>
      </c>
      <c r="Q1" s="236"/>
      <c r="R1" s="236"/>
      <c r="S1" s="236"/>
      <c r="T1" s="237" t="s">
        <v>4</v>
      </c>
      <c r="U1" s="236"/>
      <c r="V1" s="236"/>
      <c r="W1" s="236"/>
      <c r="X1" s="237" t="s">
        <v>5</v>
      </c>
      <c r="Y1" s="236"/>
      <c r="Z1" s="236"/>
      <c r="AA1" s="236" t="s">
        <v>0</v>
      </c>
      <c r="AB1" s="236"/>
      <c r="AC1" s="238" t="s">
        <v>6</v>
      </c>
      <c r="AD1" s="236"/>
      <c r="AE1" s="236"/>
      <c r="AF1" s="236"/>
      <c r="AG1" s="237" t="s">
        <v>7</v>
      </c>
      <c r="AH1" s="236"/>
      <c r="AI1" s="236"/>
      <c r="AJ1" s="236"/>
      <c r="AK1" s="234"/>
      <c r="AL1" s="236" t="s">
        <v>8</v>
      </c>
      <c r="AM1" s="236"/>
      <c r="AN1" s="236"/>
      <c r="AO1" s="236"/>
      <c r="AP1" s="238" t="s">
        <v>9</v>
      </c>
      <c r="AQ1" s="236"/>
      <c r="AR1" s="236"/>
      <c r="AS1" s="236"/>
      <c r="AT1" s="237" t="s">
        <v>10</v>
      </c>
      <c r="AU1" s="236"/>
      <c r="AV1" s="236"/>
      <c r="AW1" s="236"/>
      <c r="AX1" s="234"/>
      <c r="AY1" s="236" t="s">
        <v>11</v>
      </c>
      <c r="AZ1" s="236"/>
      <c r="BA1" s="236"/>
      <c r="BB1" s="236"/>
      <c r="BC1" s="237" t="s">
        <v>12</v>
      </c>
      <c r="BD1" s="236"/>
      <c r="BE1" s="236"/>
      <c r="BF1" s="236"/>
      <c r="BG1" s="239"/>
      <c r="BI1" s="240" t="s">
        <v>85</v>
      </c>
      <c r="BJ1" s="241" t="s">
        <v>84</v>
      </c>
      <c r="BK1" s="242"/>
    </row>
    <row r="2" spans="2:63" s="1" customFormat="1" ht="12" customHeight="1">
      <c r="B2" s="299"/>
      <c r="C2" s="300"/>
      <c r="D2" s="301"/>
      <c r="E2" s="302"/>
      <c r="F2" s="31" t="s">
        <v>14</v>
      </c>
      <c r="G2" s="2">
        <v>41638</v>
      </c>
      <c r="H2" s="9">
        <f aca="true" t="shared" si="0" ref="H2:BG2">G8+1</f>
        <v>41645</v>
      </c>
      <c r="I2" s="9">
        <f t="shared" si="0"/>
        <v>41652</v>
      </c>
      <c r="J2" s="9">
        <f t="shared" si="0"/>
        <v>41659</v>
      </c>
      <c r="K2" s="9">
        <f t="shared" si="0"/>
        <v>41666</v>
      </c>
      <c r="L2" s="11">
        <f t="shared" si="0"/>
        <v>41673</v>
      </c>
      <c r="M2" s="9">
        <f t="shared" si="0"/>
        <v>41680</v>
      </c>
      <c r="N2" s="9">
        <f t="shared" si="0"/>
        <v>41687</v>
      </c>
      <c r="O2" s="9">
        <f t="shared" si="0"/>
        <v>41694</v>
      </c>
      <c r="P2" s="11">
        <f t="shared" si="0"/>
        <v>41701</v>
      </c>
      <c r="Q2" s="9">
        <f t="shared" si="0"/>
        <v>41708</v>
      </c>
      <c r="R2" s="10">
        <f t="shared" si="0"/>
        <v>41715</v>
      </c>
      <c r="S2" s="12">
        <f t="shared" si="0"/>
        <v>41722</v>
      </c>
      <c r="T2" s="9">
        <f t="shared" si="0"/>
        <v>41729</v>
      </c>
      <c r="U2" s="9">
        <f t="shared" si="0"/>
        <v>41736</v>
      </c>
      <c r="V2" s="9">
        <f t="shared" si="0"/>
        <v>41743</v>
      </c>
      <c r="W2" s="328">
        <f t="shared" si="0"/>
        <v>41750</v>
      </c>
      <c r="X2" s="9">
        <f t="shared" si="0"/>
        <v>41757</v>
      </c>
      <c r="Y2" s="328">
        <f t="shared" si="0"/>
        <v>41764</v>
      </c>
      <c r="Z2" s="9">
        <f t="shared" si="0"/>
        <v>41771</v>
      </c>
      <c r="AA2" s="10">
        <f t="shared" si="0"/>
        <v>41778</v>
      </c>
      <c r="AB2" s="10">
        <f t="shared" si="0"/>
        <v>41785</v>
      </c>
      <c r="AC2" s="9">
        <f t="shared" si="0"/>
        <v>41792</v>
      </c>
      <c r="AD2" s="328">
        <f t="shared" si="0"/>
        <v>41799</v>
      </c>
      <c r="AE2" s="10">
        <f t="shared" si="0"/>
        <v>41806</v>
      </c>
      <c r="AF2" s="10">
        <f t="shared" si="0"/>
        <v>41813</v>
      </c>
      <c r="AG2" s="9">
        <f t="shared" si="0"/>
        <v>41820</v>
      </c>
      <c r="AH2" s="9">
        <f t="shared" si="0"/>
        <v>41827</v>
      </c>
      <c r="AI2" s="9">
        <f t="shared" si="0"/>
        <v>41834</v>
      </c>
      <c r="AJ2" s="9">
        <f t="shared" si="0"/>
        <v>41841</v>
      </c>
      <c r="AK2" s="9">
        <f t="shared" si="0"/>
        <v>41848</v>
      </c>
      <c r="AL2" s="11">
        <f t="shared" si="0"/>
        <v>41855</v>
      </c>
      <c r="AM2" s="9">
        <f t="shared" si="0"/>
        <v>41862</v>
      </c>
      <c r="AN2" s="10">
        <f t="shared" si="0"/>
        <v>41869</v>
      </c>
      <c r="AO2" s="10">
        <f t="shared" si="0"/>
        <v>41876</v>
      </c>
      <c r="AP2" s="9">
        <f t="shared" si="0"/>
        <v>41883</v>
      </c>
      <c r="AQ2" s="9">
        <f t="shared" si="0"/>
        <v>41890</v>
      </c>
      <c r="AR2" s="10">
        <f t="shared" si="0"/>
        <v>41897</v>
      </c>
      <c r="AS2" s="10">
        <f t="shared" si="0"/>
        <v>41904</v>
      </c>
      <c r="AT2" s="9">
        <f t="shared" si="0"/>
        <v>41911</v>
      </c>
      <c r="AU2" s="9">
        <f t="shared" si="0"/>
        <v>41918</v>
      </c>
      <c r="AV2" s="9">
        <f t="shared" si="0"/>
        <v>41925</v>
      </c>
      <c r="AW2" s="9">
        <f t="shared" si="0"/>
        <v>41932</v>
      </c>
      <c r="AX2" s="9">
        <f t="shared" si="0"/>
        <v>41939</v>
      </c>
      <c r="AY2" s="11">
        <f t="shared" si="0"/>
        <v>41946</v>
      </c>
      <c r="AZ2" s="9">
        <f t="shared" si="0"/>
        <v>41953</v>
      </c>
      <c r="BA2" s="10">
        <f t="shared" si="0"/>
        <v>41960</v>
      </c>
      <c r="BB2" s="10">
        <f t="shared" si="0"/>
        <v>41967</v>
      </c>
      <c r="BC2" s="9">
        <f t="shared" si="0"/>
        <v>41974</v>
      </c>
      <c r="BD2" s="9">
        <f t="shared" si="0"/>
        <v>41981</v>
      </c>
      <c r="BE2" s="9">
        <f t="shared" si="0"/>
        <v>41988</v>
      </c>
      <c r="BF2" s="9">
        <f t="shared" si="0"/>
        <v>41995</v>
      </c>
      <c r="BG2" s="9">
        <f t="shared" si="0"/>
        <v>42002</v>
      </c>
      <c r="BH2" s="87"/>
      <c r="BI2" s="47" t="s">
        <v>306</v>
      </c>
      <c r="BJ2" s="243" t="s">
        <v>82</v>
      </c>
      <c r="BK2" s="244"/>
    </row>
    <row r="3" spans="2:63" s="3" customFormat="1" ht="12" customHeight="1">
      <c r="B3" s="299"/>
      <c r="C3" s="300"/>
      <c r="D3" s="301"/>
      <c r="E3" s="302"/>
      <c r="F3" s="31" t="s">
        <v>15</v>
      </c>
      <c r="G3" s="2">
        <f aca="true" t="shared" si="1" ref="G3:BG7">G2+1</f>
        <v>41639</v>
      </c>
      <c r="H3" s="2">
        <f t="shared" si="1"/>
        <v>41646</v>
      </c>
      <c r="I3" s="2">
        <f t="shared" si="1"/>
        <v>41653</v>
      </c>
      <c r="J3" s="2">
        <f t="shared" si="1"/>
        <v>41660</v>
      </c>
      <c r="K3" s="9">
        <f t="shared" si="1"/>
        <v>41667</v>
      </c>
      <c r="L3" s="11">
        <f t="shared" si="1"/>
        <v>41674</v>
      </c>
      <c r="M3" s="2">
        <f t="shared" si="1"/>
        <v>41681</v>
      </c>
      <c r="N3" s="2">
        <f t="shared" si="1"/>
        <v>41688</v>
      </c>
      <c r="O3" s="2">
        <f t="shared" si="1"/>
        <v>41695</v>
      </c>
      <c r="P3" s="8">
        <f t="shared" si="1"/>
        <v>41702</v>
      </c>
      <c r="Q3" s="2">
        <f t="shared" si="1"/>
        <v>41709</v>
      </c>
      <c r="R3" s="4">
        <f t="shared" si="1"/>
        <v>41716</v>
      </c>
      <c r="S3" s="5">
        <f t="shared" si="1"/>
        <v>41723</v>
      </c>
      <c r="T3" s="2">
        <f t="shared" si="1"/>
        <v>41730</v>
      </c>
      <c r="U3" s="2">
        <f t="shared" si="1"/>
        <v>41737</v>
      </c>
      <c r="V3" s="2">
        <f t="shared" si="1"/>
        <v>41744</v>
      </c>
      <c r="W3" s="2">
        <f t="shared" si="1"/>
        <v>41751</v>
      </c>
      <c r="X3" s="2">
        <f t="shared" si="1"/>
        <v>41758</v>
      </c>
      <c r="Y3" s="2">
        <f t="shared" si="1"/>
        <v>41765</v>
      </c>
      <c r="Z3" s="2">
        <f t="shared" si="1"/>
        <v>41772</v>
      </c>
      <c r="AA3" s="4">
        <f t="shared" si="1"/>
        <v>41779</v>
      </c>
      <c r="AB3" s="4">
        <f t="shared" si="1"/>
        <v>41786</v>
      </c>
      <c r="AC3" s="2">
        <f t="shared" si="1"/>
        <v>41793</v>
      </c>
      <c r="AD3" s="2">
        <f t="shared" si="1"/>
        <v>41800</v>
      </c>
      <c r="AE3" s="4">
        <f t="shared" si="1"/>
        <v>41807</v>
      </c>
      <c r="AF3" s="4">
        <f t="shared" si="1"/>
        <v>41814</v>
      </c>
      <c r="AG3" s="2">
        <f t="shared" si="1"/>
        <v>41821</v>
      </c>
      <c r="AH3" s="2">
        <f t="shared" si="1"/>
        <v>41828</v>
      </c>
      <c r="AI3" s="2">
        <f t="shared" si="1"/>
        <v>41835</v>
      </c>
      <c r="AJ3" s="9">
        <f t="shared" si="1"/>
        <v>41842</v>
      </c>
      <c r="AK3" s="9">
        <f t="shared" si="1"/>
        <v>41849</v>
      </c>
      <c r="AL3" s="8">
        <f t="shared" si="1"/>
        <v>41856</v>
      </c>
      <c r="AM3" s="2">
        <f t="shared" si="1"/>
        <v>41863</v>
      </c>
      <c r="AN3" s="4">
        <f t="shared" si="1"/>
        <v>41870</v>
      </c>
      <c r="AO3" s="4">
        <f t="shared" si="1"/>
        <v>41877</v>
      </c>
      <c r="AP3" s="2">
        <f t="shared" si="1"/>
        <v>41884</v>
      </c>
      <c r="AQ3" s="2">
        <f t="shared" si="1"/>
        <v>41891</v>
      </c>
      <c r="AR3" s="4">
        <f t="shared" si="1"/>
        <v>41898</v>
      </c>
      <c r="AS3" s="4">
        <f t="shared" si="1"/>
        <v>41905</v>
      </c>
      <c r="AT3" s="2">
        <f t="shared" si="1"/>
        <v>41912</v>
      </c>
      <c r="AU3" s="2">
        <f t="shared" si="1"/>
        <v>41919</v>
      </c>
      <c r="AV3" s="2">
        <f t="shared" si="1"/>
        <v>41926</v>
      </c>
      <c r="AW3" s="2">
        <f t="shared" si="1"/>
        <v>41933</v>
      </c>
      <c r="AX3" s="2">
        <f t="shared" si="1"/>
        <v>41940</v>
      </c>
      <c r="AY3" s="8">
        <f t="shared" si="1"/>
        <v>41947</v>
      </c>
      <c r="AZ3" s="2">
        <f t="shared" si="1"/>
        <v>41954</v>
      </c>
      <c r="BA3" s="4">
        <f t="shared" si="1"/>
        <v>41961</v>
      </c>
      <c r="BB3" s="4">
        <f t="shared" si="1"/>
        <v>41968</v>
      </c>
      <c r="BC3" s="2">
        <f t="shared" si="1"/>
        <v>41975</v>
      </c>
      <c r="BD3" s="2">
        <f t="shared" si="1"/>
        <v>41982</v>
      </c>
      <c r="BE3" s="2">
        <f t="shared" si="1"/>
        <v>41989</v>
      </c>
      <c r="BF3" s="2">
        <f t="shared" si="1"/>
        <v>41996</v>
      </c>
      <c r="BG3" s="2">
        <f t="shared" si="1"/>
        <v>42003</v>
      </c>
      <c r="BH3" s="87"/>
      <c r="BI3" s="47" t="s">
        <v>307</v>
      </c>
      <c r="BJ3" s="245" t="s">
        <v>83</v>
      </c>
      <c r="BK3" s="246"/>
    </row>
    <row r="4" spans="2:63" s="3" customFormat="1" ht="12" customHeight="1">
      <c r="B4" s="299"/>
      <c r="C4" s="300"/>
      <c r="D4" s="301"/>
      <c r="E4" s="302"/>
      <c r="F4" s="31" t="s">
        <v>16</v>
      </c>
      <c r="G4" s="329">
        <f t="shared" si="1"/>
        <v>41640</v>
      </c>
      <c r="H4" s="2">
        <f t="shared" si="1"/>
        <v>41647</v>
      </c>
      <c r="I4" s="2">
        <f t="shared" si="1"/>
        <v>41654</v>
      </c>
      <c r="J4" s="2">
        <f t="shared" si="1"/>
        <v>41661</v>
      </c>
      <c r="K4" s="9">
        <f t="shared" si="1"/>
        <v>41668</v>
      </c>
      <c r="L4" s="11">
        <f t="shared" si="1"/>
        <v>41675</v>
      </c>
      <c r="M4" s="2">
        <f t="shared" si="1"/>
        <v>41682</v>
      </c>
      <c r="N4" s="2">
        <f t="shared" si="1"/>
        <v>41689</v>
      </c>
      <c r="O4" s="2">
        <f t="shared" si="1"/>
        <v>41696</v>
      </c>
      <c r="P4" s="8">
        <f t="shared" si="1"/>
        <v>41703</v>
      </c>
      <c r="Q4" s="2">
        <f t="shared" si="1"/>
        <v>41710</v>
      </c>
      <c r="R4" s="4">
        <f t="shared" si="1"/>
        <v>41717</v>
      </c>
      <c r="S4" s="5">
        <f t="shared" si="1"/>
        <v>41724</v>
      </c>
      <c r="T4" s="2">
        <f t="shared" si="1"/>
        <v>41731</v>
      </c>
      <c r="U4" s="2">
        <f t="shared" si="1"/>
        <v>41738</v>
      </c>
      <c r="V4" s="2">
        <f t="shared" si="1"/>
        <v>41745</v>
      </c>
      <c r="W4" s="2">
        <f>W3+1</f>
        <v>41752</v>
      </c>
      <c r="X4" s="2">
        <f t="shared" si="1"/>
        <v>41759</v>
      </c>
      <c r="Y4" s="2">
        <f t="shared" si="1"/>
        <v>41766</v>
      </c>
      <c r="Z4" s="2">
        <f t="shared" si="1"/>
        <v>41773</v>
      </c>
      <c r="AA4" s="4">
        <f t="shared" si="1"/>
        <v>41780</v>
      </c>
      <c r="AB4" s="4">
        <f t="shared" si="1"/>
        <v>41787</v>
      </c>
      <c r="AC4" s="2">
        <f t="shared" si="1"/>
        <v>41794</v>
      </c>
      <c r="AD4" s="2">
        <f t="shared" si="1"/>
        <v>41801</v>
      </c>
      <c r="AE4" s="4">
        <f t="shared" si="1"/>
        <v>41808</v>
      </c>
      <c r="AF4" s="4">
        <f t="shared" si="1"/>
        <v>41815</v>
      </c>
      <c r="AG4" s="2">
        <f t="shared" si="1"/>
        <v>41822</v>
      </c>
      <c r="AH4" s="2">
        <f t="shared" si="1"/>
        <v>41829</v>
      </c>
      <c r="AI4" s="2">
        <f t="shared" si="1"/>
        <v>41836</v>
      </c>
      <c r="AJ4" s="9">
        <f t="shared" si="1"/>
        <v>41843</v>
      </c>
      <c r="AK4" s="9">
        <f t="shared" si="1"/>
        <v>41850</v>
      </c>
      <c r="AL4" s="8">
        <f t="shared" si="1"/>
        <v>41857</v>
      </c>
      <c r="AM4" s="2">
        <f t="shared" si="1"/>
        <v>41864</v>
      </c>
      <c r="AN4" s="4">
        <f t="shared" si="1"/>
        <v>41871</v>
      </c>
      <c r="AO4" s="4">
        <f t="shared" si="1"/>
        <v>41878</v>
      </c>
      <c r="AP4" s="2">
        <f t="shared" si="1"/>
        <v>41885</v>
      </c>
      <c r="AQ4" s="2">
        <f t="shared" si="1"/>
        <v>41892</v>
      </c>
      <c r="AR4" s="4">
        <f t="shared" si="1"/>
        <v>41899</v>
      </c>
      <c r="AS4" s="4">
        <f t="shared" si="1"/>
        <v>41906</v>
      </c>
      <c r="AT4" s="2">
        <f t="shared" si="1"/>
        <v>41913</v>
      </c>
      <c r="AU4" s="2">
        <f t="shared" si="1"/>
        <v>41920</v>
      </c>
      <c r="AV4" s="2">
        <f t="shared" si="1"/>
        <v>41927</v>
      </c>
      <c r="AW4" s="2">
        <f t="shared" si="1"/>
        <v>41934</v>
      </c>
      <c r="AX4" s="2">
        <f t="shared" si="1"/>
        <v>41941</v>
      </c>
      <c r="AY4" s="8">
        <f t="shared" si="1"/>
        <v>41948</v>
      </c>
      <c r="AZ4" s="2">
        <f t="shared" si="1"/>
        <v>41955</v>
      </c>
      <c r="BA4" s="4">
        <f t="shared" si="1"/>
        <v>41962</v>
      </c>
      <c r="BB4" s="4">
        <f t="shared" si="1"/>
        <v>41969</v>
      </c>
      <c r="BC4" s="2">
        <f t="shared" si="1"/>
        <v>41976</v>
      </c>
      <c r="BD4" s="2">
        <f t="shared" si="1"/>
        <v>41983</v>
      </c>
      <c r="BE4" s="2">
        <f t="shared" si="1"/>
        <v>41990</v>
      </c>
      <c r="BF4" s="2">
        <f t="shared" si="1"/>
        <v>41997</v>
      </c>
      <c r="BG4" s="2">
        <f t="shared" si="1"/>
        <v>42004</v>
      </c>
      <c r="BH4" s="87"/>
      <c r="BI4" s="47"/>
      <c r="BJ4" s="247" t="s">
        <v>23</v>
      </c>
      <c r="BK4" s="248"/>
    </row>
    <row r="5" spans="2:63" s="3" customFormat="1" ht="12" customHeight="1">
      <c r="B5" s="299"/>
      <c r="C5" s="300"/>
      <c r="D5" s="301"/>
      <c r="E5" s="302"/>
      <c r="F5" s="31" t="s">
        <v>17</v>
      </c>
      <c r="G5" s="2">
        <f t="shared" si="1"/>
        <v>41641</v>
      </c>
      <c r="H5" s="2">
        <f t="shared" si="1"/>
        <v>41648</v>
      </c>
      <c r="I5" s="2">
        <f t="shared" si="1"/>
        <v>41655</v>
      </c>
      <c r="J5" s="2">
        <f t="shared" si="1"/>
        <v>41662</v>
      </c>
      <c r="K5" s="9">
        <f t="shared" si="1"/>
        <v>41669</v>
      </c>
      <c r="L5" s="11">
        <f t="shared" si="1"/>
        <v>41676</v>
      </c>
      <c r="M5" s="2">
        <f t="shared" si="1"/>
        <v>41683</v>
      </c>
      <c r="N5" s="2">
        <f t="shared" si="1"/>
        <v>41690</v>
      </c>
      <c r="O5" s="2">
        <f t="shared" si="1"/>
        <v>41697</v>
      </c>
      <c r="P5" s="8">
        <f t="shared" si="1"/>
        <v>41704</v>
      </c>
      <c r="Q5" s="2">
        <f t="shared" si="1"/>
        <v>41711</v>
      </c>
      <c r="R5" s="4">
        <f t="shared" si="1"/>
        <v>41718</v>
      </c>
      <c r="S5" s="5">
        <f t="shared" si="1"/>
        <v>41725</v>
      </c>
      <c r="T5" s="2">
        <f t="shared" si="1"/>
        <v>41732</v>
      </c>
      <c r="U5" s="2">
        <f t="shared" si="1"/>
        <v>41739</v>
      </c>
      <c r="V5" s="2">
        <f t="shared" si="1"/>
        <v>41746</v>
      </c>
      <c r="W5" s="2">
        <f>W4+1</f>
        <v>41753</v>
      </c>
      <c r="X5" s="329">
        <f t="shared" si="1"/>
        <v>41760</v>
      </c>
      <c r="Y5" s="2">
        <f t="shared" si="1"/>
        <v>41767</v>
      </c>
      <c r="Z5" s="2">
        <f t="shared" si="1"/>
        <v>41774</v>
      </c>
      <c r="AA5" s="4">
        <f t="shared" si="1"/>
        <v>41781</v>
      </c>
      <c r="AB5" s="330">
        <f t="shared" si="1"/>
        <v>41788</v>
      </c>
      <c r="AC5" s="2">
        <f t="shared" si="1"/>
        <v>41795</v>
      </c>
      <c r="AD5" s="2">
        <f t="shared" si="1"/>
        <v>41802</v>
      </c>
      <c r="AE5" s="4">
        <f t="shared" si="1"/>
        <v>41809</v>
      </c>
      <c r="AF5" s="4">
        <f t="shared" si="1"/>
        <v>41816</v>
      </c>
      <c r="AG5" s="2">
        <f t="shared" si="1"/>
        <v>41823</v>
      </c>
      <c r="AH5" s="2">
        <f t="shared" si="1"/>
        <v>41830</v>
      </c>
      <c r="AI5" s="2">
        <f t="shared" si="1"/>
        <v>41837</v>
      </c>
      <c r="AJ5" s="9">
        <f t="shared" si="1"/>
        <v>41844</v>
      </c>
      <c r="AK5" s="9">
        <f t="shared" si="1"/>
        <v>41851</v>
      </c>
      <c r="AL5" s="8">
        <f t="shared" si="1"/>
        <v>41858</v>
      </c>
      <c r="AM5" s="2">
        <f t="shared" si="1"/>
        <v>41865</v>
      </c>
      <c r="AN5" s="4">
        <f t="shared" si="1"/>
        <v>41872</v>
      </c>
      <c r="AO5" s="4">
        <f t="shared" si="1"/>
        <v>41879</v>
      </c>
      <c r="AP5" s="2">
        <f t="shared" si="1"/>
        <v>41886</v>
      </c>
      <c r="AQ5" s="2">
        <f t="shared" si="1"/>
        <v>41893</v>
      </c>
      <c r="AR5" s="4">
        <f t="shared" si="1"/>
        <v>41900</v>
      </c>
      <c r="AS5" s="4">
        <f t="shared" si="1"/>
        <v>41907</v>
      </c>
      <c r="AT5" s="2">
        <f t="shared" si="1"/>
        <v>41914</v>
      </c>
      <c r="AU5" s="2">
        <f t="shared" si="1"/>
        <v>41921</v>
      </c>
      <c r="AV5" s="2">
        <f t="shared" si="1"/>
        <v>41928</v>
      </c>
      <c r="AW5" s="2">
        <f t="shared" si="1"/>
        <v>41935</v>
      </c>
      <c r="AX5" s="2">
        <f t="shared" si="1"/>
        <v>41942</v>
      </c>
      <c r="AY5" s="8">
        <f t="shared" si="1"/>
        <v>41949</v>
      </c>
      <c r="AZ5" s="2">
        <f t="shared" si="1"/>
        <v>41956</v>
      </c>
      <c r="BA5" s="4">
        <f t="shared" si="1"/>
        <v>41963</v>
      </c>
      <c r="BB5" s="4">
        <f t="shared" si="1"/>
        <v>41970</v>
      </c>
      <c r="BC5" s="2">
        <f t="shared" si="1"/>
        <v>41977</v>
      </c>
      <c r="BD5" s="2">
        <f t="shared" si="1"/>
        <v>41984</v>
      </c>
      <c r="BE5" s="2">
        <f t="shared" si="1"/>
        <v>41991</v>
      </c>
      <c r="BF5" s="329">
        <f t="shared" si="1"/>
        <v>41998</v>
      </c>
      <c r="BG5" s="329">
        <f t="shared" si="1"/>
        <v>42005</v>
      </c>
      <c r="BH5" s="87"/>
      <c r="BI5" s="47"/>
      <c r="BJ5" s="249" t="s">
        <v>259</v>
      </c>
      <c r="BK5" s="250"/>
    </row>
    <row r="6" spans="2:63" s="3" customFormat="1" ht="12" customHeight="1">
      <c r="B6" s="299"/>
      <c r="C6" s="300"/>
      <c r="D6" s="301"/>
      <c r="E6" s="302"/>
      <c r="F6" s="31" t="s">
        <v>18</v>
      </c>
      <c r="G6" s="2">
        <f t="shared" si="1"/>
        <v>41642</v>
      </c>
      <c r="H6" s="2">
        <f t="shared" si="1"/>
        <v>41649</v>
      </c>
      <c r="I6" s="2">
        <f t="shared" si="1"/>
        <v>41656</v>
      </c>
      <c r="J6" s="2">
        <f t="shared" si="1"/>
        <v>41663</v>
      </c>
      <c r="K6" s="9">
        <f t="shared" si="1"/>
        <v>41670</v>
      </c>
      <c r="L6" s="11">
        <f t="shared" si="1"/>
        <v>41677</v>
      </c>
      <c r="M6" s="2">
        <f t="shared" si="1"/>
        <v>41684</v>
      </c>
      <c r="N6" s="2">
        <f t="shared" si="1"/>
        <v>41691</v>
      </c>
      <c r="O6" s="2">
        <f t="shared" si="1"/>
        <v>41698</v>
      </c>
      <c r="P6" s="8">
        <f t="shared" si="1"/>
        <v>41705</v>
      </c>
      <c r="Q6" s="2">
        <f t="shared" si="1"/>
        <v>41712</v>
      </c>
      <c r="R6" s="4">
        <f t="shared" si="1"/>
        <v>41719</v>
      </c>
      <c r="S6" s="5">
        <f t="shared" si="1"/>
        <v>41726</v>
      </c>
      <c r="T6" s="2">
        <f t="shared" si="1"/>
        <v>41733</v>
      </c>
      <c r="U6" s="2">
        <f t="shared" si="1"/>
        <v>41740</v>
      </c>
      <c r="V6" s="329">
        <f t="shared" si="1"/>
        <v>41747</v>
      </c>
      <c r="W6" s="2">
        <f>W5+1</f>
        <v>41754</v>
      </c>
      <c r="X6" s="2">
        <f t="shared" si="1"/>
        <v>41761</v>
      </c>
      <c r="Y6" s="2">
        <f t="shared" si="1"/>
        <v>41768</v>
      </c>
      <c r="Z6" s="2">
        <f t="shared" si="1"/>
        <v>41775</v>
      </c>
      <c r="AA6" s="4">
        <f t="shared" si="1"/>
        <v>41782</v>
      </c>
      <c r="AB6" s="4">
        <f t="shared" si="1"/>
        <v>41789</v>
      </c>
      <c r="AC6" s="2">
        <f t="shared" si="1"/>
        <v>41796</v>
      </c>
      <c r="AD6" s="2">
        <f t="shared" si="1"/>
        <v>41803</v>
      </c>
      <c r="AE6" s="4">
        <f t="shared" si="1"/>
        <v>41810</v>
      </c>
      <c r="AF6" s="4">
        <f t="shared" si="1"/>
        <v>41817</v>
      </c>
      <c r="AG6" s="2">
        <f t="shared" si="1"/>
        <v>41824</v>
      </c>
      <c r="AH6" s="2">
        <f t="shared" si="1"/>
        <v>41831</v>
      </c>
      <c r="AI6" s="2">
        <f t="shared" si="1"/>
        <v>41838</v>
      </c>
      <c r="AJ6" s="9">
        <f t="shared" si="1"/>
        <v>41845</v>
      </c>
      <c r="AK6" s="9">
        <f t="shared" si="1"/>
        <v>41852</v>
      </c>
      <c r="AL6" s="8">
        <f t="shared" si="1"/>
        <v>41859</v>
      </c>
      <c r="AM6" s="2">
        <f t="shared" si="1"/>
        <v>41866</v>
      </c>
      <c r="AN6" s="4">
        <f t="shared" si="1"/>
        <v>41873</v>
      </c>
      <c r="AO6" s="4">
        <f t="shared" si="1"/>
        <v>41880</v>
      </c>
      <c r="AP6" s="2">
        <f t="shared" si="1"/>
        <v>41887</v>
      </c>
      <c r="AQ6" s="2">
        <f t="shared" si="1"/>
        <v>41894</v>
      </c>
      <c r="AR6" s="4">
        <f t="shared" si="1"/>
        <v>41901</v>
      </c>
      <c r="AS6" s="4">
        <f t="shared" si="1"/>
        <v>41908</v>
      </c>
      <c r="AT6" s="2">
        <f t="shared" si="1"/>
        <v>41915</v>
      </c>
      <c r="AU6" s="2">
        <f t="shared" si="1"/>
        <v>41922</v>
      </c>
      <c r="AV6" s="2">
        <f t="shared" si="1"/>
        <v>41929</v>
      </c>
      <c r="AW6" s="2">
        <f t="shared" si="1"/>
        <v>41936</v>
      </c>
      <c r="AX6" s="2">
        <f t="shared" si="1"/>
        <v>41943</v>
      </c>
      <c r="AY6" s="8">
        <f t="shared" si="1"/>
        <v>41950</v>
      </c>
      <c r="AZ6" s="2">
        <f t="shared" si="1"/>
        <v>41957</v>
      </c>
      <c r="BA6" s="4">
        <f t="shared" si="1"/>
        <v>41964</v>
      </c>
      <c r="BB6" s="4">
        <f t="shared" si="1"/>
        <v>41971</v>
      </c>
      <c r="BC6" s="2">
        <f t="shared" si="1"/>
        <v>41978</v>
      </c>
      <c r="BD6" s="2">
        <f t="shared" si="1"/>
        <v>41985</v>
      </c>
      <c r="BE6" s="2">
        <f t="shared" si="1"/>
        <v>41992</v>
      </c>
      <c r="BF6" s="329">
        <f t="shared" si="1"/>
        <v>41999</v>
      </c>
      <c r="BG6" s="2">
        <f t="shared" si="1"/>
        <v>42006</v>
      </c>
      <c r="BH6" s="87"/>
      <c r="BI6" s="47"/>
      <c r="BJ6" s="251" t="s">
        <v>86</v>
      </c>
      <c r="BK6" s="252"/>
    </row>
    <row r="7" spans="2:63" s="3" customFormat="1" ht="12" customHeight="1">
      <c r="B7" s="299"/>
      <c r="C7" s="300"/>
      <c r="D7" s="301"/>
      <c r="E7" s="302"/>
      <c r="F7" s="31" t="s">
        <v>19</v>
      </c>
      <c r="G7" s="2">
        <f t="shared" si="1"/>
        <v>41643</v>
      </c>
      <c r="H7" s="2">
        <f t="shared" si="1"/>
        <v>41650</v>
      </c>
      <c r="I7" s="2">
        <f t="shared" si="1"/>
        <v>41657</v>
      </c>
      <c r="J7" s="2">
        <f t="shared" si="1"/>
        <v>41664</v>
      </c>
      <c r="K7" s="9">
        <f t="shared" si="1"/>
        <v>41671</v>
      </c>
      <c r="L7" s="11">
        <f t="shared" si="1"/>
        <v>41678</v>
      </c>
      <c r="M7" s="2">
        <f t="shared" si="1"/>
        <v>41685</v>
      </c>
      <c r="N7" s="2">
        <f t="shared" si="1"/>
        <v>41692</v>
      </c>
      <c r="O7" s="2">
        <f t="shared" si="1"/>
        <v>41699</v>
      </c>
      <c r="P7" s="8">
        <f t="shared" si="1"/>
        <v>41706</v>
      </c>
      <c r="Q7" s="2">
        <f t="shared" si="1"/>
        <v>41713</v>
      </c>
      <c r="R7" s="4">
        <f t="shared" si="1"/>
        <v>41720</v>
      </c>
      <c r="S7" s="5">
        <f t="shared" si="1"/>
        <v>41727</v>
      </c>
      <c r="T7" s="2">
        <f t="shared" si="1"/>
        <v>41734</v>
      </c>
      <c r="U7" s="2">
        <f t="shared" si="1"/>
        <v>41741</v>
      </c>
      <c r="V7" s="2">
        <f t="shared" si="1"/>
        <v>41748</v>
      </c>
      <c r="W7" s="329">
        <f>W6+1</f>
        <v>41755</v>
      </c>
      <c r="X7" s="2">
        <f t="shared" si="1"/>
        <v>41762</v>
      </c>
      <c r="Y7" s="2">
        <f t="shared" si="1"/>
        <v>41769</v>
      </c>
      <c r="Z7" s="2">
        <f t="shared" si="1"/>
        <v>41776</v>
      </c>
      <c r="AA7" s="4">
        <f t="shared" si="1"/>
        <v>41783</v>
      </c>
      <c r="AB7" s="4">
        <f t="shared" si="1"/>
        <v>41790</v>
      </c>
      <c r="AC7" s="2">
        <f t="shared" si="1"/>
        <v>41797</v>
      </c>
      <c r="AD7" s="2">
        <f t="shared" si="1"/>
        <v>41804</v>
      </c>
      <c r="AE7" s="4">
        <f t="shared" si="1"/>
        <v>41811</v>
      </c>
      <c r="AF7" s="4">
        <f t="shared" si="1"/>
        <v>41818</v>
      </c>
      <c r="AG7" s="2">
        <f t="shared" si="1"/>
        <v>41825</v>
      </c>
      <c r="AH7" s="2">
        <f t="shared" si="1"/>
        <v>41832</v>
      </c>
      <c r="AI7" s="2">
        <f t="shared" si="1"/>
        <v>41839</v>
      </c>
      <c r="AJ7" s="9">
        <f t="shared" si="1"/>
        <v>41846</v>
      </c>
      <c r="AK7" s="9">
        <f t="shared" si="1"/>
        <v>41853</v>
      </c>
      <c r="AL7" s="8">
        <f t="shared" si="1"/>
        <v>41860</v>
      </c>
      <c r="AM7" s="2">
        <f t="shared" si="1"/>
        <v>41867</v>
      </c>
      <c r="AN7" s="4">
        <f t="shared" si="1"/>
        <v>41874</v>
      </c>
      <c r="AO7" s="4">
        <f t="shared" si="1"/>
        <v>41881</v>
      </c>
      <c r="AP7" s="2">
        <f t="shared" si="1"/>
        <v>41888</v>
      </c>
      <c r="AQ7" s="2">
        <f t="shared" si="1"/>
        <v>41895</v>
      </c>
      <c r="AR7" s="4">
        <f t="shared" si="1"/>
        <v>41902</v>
      </c>
      <c r="AS7" s="4">
        <f t="shared" si="1"/>
        <v>41909</v>
      </c>
      <c r="AT7" s="2">
        <f t="shared" si="1"/>
        <v>41916</v>
      </c>
      <c r="AU7" s="2">
        <f t="shared" si="1"/>
        <v>41923</v>
      </c>
      <c r="AV7" s="2">
        <f t="shared" si="1"/>
        <v>41930</v>
      </c>
      <c r="AW7" s="2">
        <f t="shared" si="1"/>
        <v>41937</v>
      </c>
      <c r="AX7" s="2">
        <f t="shared" si="1"/>
        <v>41944</v>
      </c>
      <c r="AY7" s="8">
        <f t="shared" si="1"/>
        <v>41951</v>
      </c>
      <c r="AZ7" s="2">
        <f t="shared" si="1"/>
        <v>41958</v>
      </c>
      <c r="BA7" s="4">
        <f t="shared" si="1"/>
        <v>41965</v>
      </c>
      <c r="BB7" s="4">
        <f>BB6+1</f>
        <v>41972</v>
      </c>
      <c r="BC7" s="2">
        <f>BC6+1</f>
        <v>41979</v>
      </c>
      <c r="BD7" s="2">
        <f>BD6+1</f>
        <v>41986</v>
      </c>
      <c r="BE7" s="2">
        <f>BE6+1</f>
        <v>41993</v>
      </c>
      <c r="BF7" s="2">
        <f>BF6+1</f>
        <v>42000</v>
      </c>
      <c r="BG7" s="2">
        <f>BG6+1</f>
        <v>42007</v>
      </c>
      <c r="BH7" s="87"/>
      <c r="BI7" s="47"/>
      <c r="BJ7" s="253" t="s">
        <v>49</v>
      </c>
      <c r="BK7" s="254"/>
    </row>
    <row r="8" spans="2:63" s="3" customFormat="1" ht="12" customHeight="1">
      <c r="B8" s="303"/>
      <c r="C8" s="304"/>
      <c r="D8" s="305"/>
      <c r="E8" s="306"/>
      <c r="F8" s="32" t="s">
        <v>20</v>
      </c>
      <c r="G8" s="2">
        <f aca="true" t="shared" si="2" ref="G8:V8">G7+1</f>
        <v>41644</v>
      </c>
      <c r="H8" s="2">
        <f t="shared" si="2"/>
        <v>41651</v>
      </c>
      <c r="I8" s="2">
        <f t="shared" si="2"/>
        <v>41658</v>
      </c>
      <c r="J8" s="2">
        <f t="shared" si="2"/>
        <v>41665</v>
      </c>
      <c r="K8" s="9">
        <f t="shared" si="2"/>
        <v>41672</v>
      </c>
      <c r="L8" s="11">
        <f t="shared" si="2"/>
        <v>41679</v>
      </c>
      <c r="M8" s="2">
        <f t="shared" si="2"/>
        <v>41686</v>
      </c>
      <c r="N8" s="2">
        <f t="shared" si="2"/>
        <v>41693</v>
      </c>
      <c r="O8" s="2">
        <f t="shared" si="2"/>
        <v>41700</v>
      </c>
      <c r="P8" s="8">
        <f t="shared" si="2"/>
        <v>41707</v>
      </c>
      <c r="Q8" s="2">
        <f t="shared" si="2"/>
        <v>41714</v>
      </c>
      <c r="R8" s="4">
        <f t="shared" si="2"/>
        <v>41721</v>
      </c>
      <c r="S8" s="5">
        <f t="shared" si="2"/>
        <v>41728</v>
      </c>
      <c r="T8" s="2">
        <f t="shared" si="2"/>
        <v>41735</v>
      </c>
      <c r="U8" s="2">
        <f t="shared" si="2"/>
        <v>41742</v>
      </c>
      <c r="V8" s="329">
        <f t="shared" si="2"/>
        <v>41749</v>
      </c>
      <c r="W8" s="2">
        <f>W7+1</f>
        <v>41756</v>
      </c>
      <c r="X8" s="2">
        <f aca="true" t="shared" si="3" ref="X8:AM8">X7+1</f>
        <v>41763</v>
      </c>
      <c r="Y8" s="2">
        <f t="shared" si="3"/>
        <v>41770</v>
      </c>
      <c r="Z8" s="2">
        <f t="shared" si="3"/>
        <v>41777</v>
      </c>
      <c r="AA8" s="4">
        <f t="shared" si="3"/>
        <v>41784</v>
      </c>
      <c r="AB8" s="4">
        <f t="shared" si="3"/>
        <v>41791</v>
      </c>
      <c r="AC8" s="329">
        <f t="shared" si="3"/>
        <v>41798</v>
      </c>
      <c r="AD8" s="2">
        <f t="shared" si="3"/>
        <v>41805</v>
      </c>
      <c r="AE8" s="4">
        <f t="shared" si="3"/>
        <v>41812</v>
      </c>
      <c r="AF8" s="4">
        <f t="shared" si="3"/>
        <v>41819</v>
      </c>
      <c r="AG8" s="2">
        <f t="shared" si="3"/>
        <v>41826</v>
      </c>
      <c r="AH8" s="2">
        <f t="shared" si="3"/>
        <v>41833</v>
      </c>
      <c r="AI8" s="2">
        <f t="shared" si="3"/>
        <v>41840</v>
      </c>
      <c r="AJ8" s="9">
        <f t="shared" si="3"/>
        <v>41847</v>
      </c>
      <c r="AK8" s="9">
        <f t="shared" si="3"/>
        <v>41854</v>
      </c>
      <c r="AL8" s="8">
        <f t="shared" si="3"/>
        <v>41861</v>
      </c>
      <c r="AM8" s="2">
        <f>AM7+1</f>
        <v>41868</v>
      </c>
      <c r="AN8" s="4">
        <f>AN7+1</f>
        <v>41875</v>
      </c>
      <c r="AO8" s="4">
        <f>AO7+1</f>
        <v>41882</v>
      </c>
      <c r="AP8" s="2">
        <f>AP7+1</f>
        <v>41889</v>
      </c>
      <c r="AQ8" s="2">
        <f>AQ7+1</f>
        <v>41896</v>
      </c>
      <c r="AR8" s="4">
        <f>AR7+1</f>
        <v>41903</v>
      </c>
      <c r="AS8" s="4">
        <f>AS7+1</f>
        <v>41910</v>
      </c>
      <c r="AT8" s="2">
        <f>AT7+1</f>
        <v>41917</v>
      </c>
      <c r="AU8" s="2">
        <f>AU7+1</f>
        <v>41924</v>
      </c>
      <c r="AV8" s="2">
        <f>AV7+1</f>
        <v>41931</v>
      </c>
      <c r="AW8" s="2">
        <f>AW7+1</f>
        <v>41938</v>
      </c>
      <c r="AX8" s="2">
        <f>AX7+1</f>
        <v>41945</v>
      </c>
      <c r="AY8" s="8">
        <f>AY7+1</f>
        <v>41952</v>
      </c>
      <c r="AZ8" s="2">
        <f>AZ7+1</f>
        <v>41959</v>
      </c>
      <c r="BA8" s="4">
        <f>BA7+1</f>
        <v>41966</v>
      </c>
      <c r="BB8" s="4">
        <f>BB7+1</f>
        <v>41973</v>
      </c>
      <c r="BC8" s="2">
        <f>BC7+1</f>
        <v>41980</v>
      </c>
      <c r="BD8" s="2">
        <f>BD7+1</f>
        <v>41987</v>
      </c>
      <c r="BE8" s="2">
        <f>BE7+1</f>
        <v>41994</v>
      </c>
      <c r="BF8" s="2">
        <f>BF7+1</f>
        <v>42001</v>
      </c>
      <c r="BG8" s="2">
        <f>BG7+1</f>
        <v>42008</v>
      </c>
      <c r="BH8" s="87"/>
      <c r="BI8" s="47"/>
      <c r="BJ8" s="255" t="s">
        <v>87</v>
      </c>
      <c r="BK8" s="256"/>
    </row>
    <row r="9" spans="2:63" s="13" customFormat="1" ht="27" customHeight="1" thickBot="1">
      <c r="B9" s="33"/>
      <c r="C9" s="29" t="s">
        <v>32</v>
      </c>
      <c r="D9" s="257" t="s">
        <v>213</v>
      </c>
      <c r="E9" s="27" t="s">
        <v>21</v>
      </c>
      <c r="F9" s="28" t="s">
        <v>13</v>
      </c>
      <c r="G9" s="331">
        <v>1</v>
      </c>
      <c r="H9" s="19">
        <v>2</v>
      </c>
      <c r="I9" s="18">
        <v>3</v>
      </c>
      <c r="J9" s="18">
        <v>4</v>
      </c>
      <c r="K9" s="18">
        <v>5</v>
      </c>
      <c r="L9" s="258">
        <v>6</v>
      </c>
      <c r="M9" s="18">
        <v>7</v>
      </c>
      <c r="N9" s="331">
        <v>8</v>
      </c>
      <c r="O9" s="331">
        <v>9</v>
      </c>
      <c r="P9" s="20">
        <v>10</v>
      </c>
      <c r="Q9" s="18">
        <v>11</v>
      </c>
      <c r="R9" s="19">
        <v>12</v>
      </c>
      <c r="S9" s="20">
        <v>13</v>
      </c>
      <c r="T9" s="19">
        <v>14</v>
      </c>
      <c r="U9" s="18">
        <v>15</v>
      </c>
      <c r="V9" s="18">
        <v>16</v>
      </c>
      <c r="W9" s="18">
        <v>17</v>
      </c>
      <c r="X9" s="332">
        <v>18</v>
      </c>
      <c r="Y9" s="18">
        <v>19</v>
      </c>
      <c r="Z9" s="19">
        <v>20</v>
      </c>
      <c r="AA9" s="18">
        <v>21</v>
      </c>
      <c r="AB9" s="19">
        <v>22</v>
      </c>
      <c r="AC9" s="18">
        <v>23</v>
      </c>
      <c r="AD9" s="19">
        <v>24</v>
      </c>
      <c r="AE9" s="18">
        <v>25</v>
      </c>
      <c r="AF9" s="19">
        <v>26</v>
      </c>
      <c r="AG9" s="18">
        <v>27</v>
      </c>
      <c r="AH9" s="332">
        <v>28</v>
      </c>
      <c r="AI9" s="331">
        <v>29</v>
      </c>
      <c r="AJ9" s="333">
        <v>30</v>
      </c>
      <c r="AK9" s="333">
        <v>31</v>
      </c>
      <c r="AL9" s="334">
        <v>32</v>
      </c>
      <c r="AM9" s="335">
        <v>33</v>
      </c>
      <c r="AN9" s="336">
        <v>34</v>
      </c>
      <c r="AO9" s="332">
        <v>35</v>
      </c>
      <c r="AP9" s="19">
        <v>36</v>
      </c>
      <c r="AQ9" s="18">
        <v>37</v>
      </c>
      <c r="AR9" s="19">
        <v>38</v>
      </c>
      <c r="AS9" s="19">
        <v>39</v>
      </c>
      <c r="AT9" s="19">
        <v>40</v>
      </c>
      <c r="AU9" s="18">
        <v>41</v>
      </c>
      <c r="AV9" s="332">
        <v>42</v>
      </c>
      <c r="AW9" s="331">
        <v>43</v>
      </c>
      <c r="AX9" s="18">
        <v>44</v>
      </c>
      <c r="AY9" s="258">
        <v>45</v>
      </c>
      <c r="AZ9" s="19">
        <v>46</v>
      </c>
      <c r="BA9" s="18">
        <v>47</v>
      </c>
      <c r="BB9" s="19">
        <v>48</v>
      </c>
      <c r="BC9" s="18">
        <v>49</v>
      </c>
      <c r="BD9" s="19">
        <v>50</v>
      </c>
      <c r="BE9" s="18">
        <v>51</v>
      </c>
      <c r="BF9" s="333">
        <v>52</v>
      </c>
      <c r="BG9" s="333">
        <v>1</v>
      </c>
      <c r="BH9" s="92"/>
      <c r="BI9" s="93" t="s">
        <v>88</v>
      </c>
      <c r="BJ9" s="93" t="s">
        <v>139</v>
      </c>
      <c r="BK9" s="94" t="s">
        <v>138</v>
      </c>
    </row>
    <row r="10" spans="1:63" s="7" customFormat="1" ht="12.75">
      <c r="A10" s="3" t="s">
        <v>214</v>
      </c>
      <c r="B10" s="307" t="s">
        <v>89</v>
      </c>
      <c r="C10" s="308"/>
      <c r="D10" s="308"/>
      <c r="E10" s="309"/>
      <c r="F10" s="309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22"/>
      <c r="AU10" s="32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259"/>
      <c r="BH10" s="60"/>
      <c r="BI10" s="61"/>
      <c r="BJ10" s="62"/>
      <c r="BK10" s="62"/>
    </row>
    <row r="11" spans="1:63" s="1" customFormat="1" ht="12" customHeight="1">
      <c r="A11" s="1" t="s">
        <v>214</v>
      </c>
      <c r="B11" s="260"/>
      <c r="C11" s="261"/>
      <c r="D11" s="262"/>
      <c r="E11" s="23"/>
      <c r="F11" s="69"/>
      <c r="G11" s="14"/>
      <c r="H11"/>
      <c r="I11"/>
      <c r="J11"/>
      <c r="K11" s="90"/>
      <c r="L11"/>
      <c r="M11"/>
      <c r="N11"/>
      <c r="O11" s="90"/>
      <c r="P11"/>
      <c r="Q11"/>
      <c r="R11"/>
      <c r="S11"/>
      <c r="T11" s="14"/>
      <c r="U11"/>
      <c r="V11"/>
      <c r="W11"/>
      <c r="X11" s="14"/>
      <c r="Y11"/>
      <c r="Z11"/>
      <c r="AA11"/>
      <c r="AB11"/>
      <c r="AC11" s="14"/>
      <c r="AD11"/>
      <c r="AE11"/>
      <c r="AF11"/>
      <c r="AG11" s="14"/>
      <c r="AH11"/>
      <c r="AI11"/>
      <c r="AJ11"/>
      <c r="AK11" s="90"/>
      <c r="AL11"/>
      <c r="AM11"/>
      <c r="AN11"/>
      <c r="AO11"/>
      <c r="AP11" s="14"/>
      <c r="AQ11"/>
      <c r="AR11"/>
      <c r="AS11"/>
      <c r="AT11" s="14"/>
      <c r="AU11"/>
      <c r="AV11" s="130"/>
      <c r="AW11" s="130"/>
      <c r="AX11" s="263"/>
      <c r="AY11" s="130"/>
      <c r="AZ11" s="130"/>
      <c r="BA11" s="130"/>
      <c r="BB11" s="130"/>
      <c r="BC11" s="129"/>
      <c r="BD11" s="130"/>
      <c r="BE11" s="130"/>
      <c r="BF11" s="130"/>
      <c r="BG11" s="263"/>
      <c r="BH11" s="74"/>
      <c r="BI11" s="47"/>
      <c r="BJ11" s="47"/>
      <c r="BK11" s="47"/>
    </row>
    <row r="12" spans="1:63" s="1" customFormat="1" ht="12" customHeight="1">
      <c r="A12" s="1" t="s">
        <v>214</v>
      </c>
      <c r="B12" s="260"/>
      <c r="C12" s="261"/>
      <c r="D12" s="262"/>
      <c r="E12" s="23"/>
      <c r="F12" s="264"/>
      <c r="G12" s="14"/>
      <c r="H12"/>
      <c r="I12"/>
      <c r="J12"/>
      <c r="K12" s="90"/>
      <c r="L12"/>
      <c r="M12"/>
      <c r="N12"/>
      <c r="O12" s="90"/>
      <c r="P12"/>
      <c r="Q12"/>
      <c r="R12"/>
      <c r="S12"/>
      <c r="T12" s="14"/>
      <c r="U12"/>
      <c r="V12"/>
      <c r="W12"/>
      <c r="X12" s="14"/>
      <c r="Y12"/>
      <c r="Z12"/>
      <c r="AA12"/>
      <c r="AB12"/>
      <c r="AC12" s="14"/>
      <c r="AD12"/>
      <c r="AE12"/>
      <c r="AF12"/>
      <c r="AG12" s="14"/>
      <c r="AH12"/>
      <c r="AI12"/>
      <c r="AJ12"/>
      <c r="AK12" s="90"/>
      <c r="AL12"/>
      <c r="AM12"/>
      <c r="AN12"/>
      <c r="AO12"/>
      <c r="AP12" s="14"/>
      <c r="AQ12"/>
      <c r="AR12"/>
      <c r="AS12"/>
      <c r="AT12" s="14"/>
      <c r="AU12"/>
      <c r="AV12" s="99"/>
      <c r="AW12" s="99"/>
      <c r="AX12" s="265"/>
      <c r="AY12" s="99"/>
      <c r="AZ12" s="99"/>
      <c r="BA12" s="99"/>
      <c r="BB12" s="99"/>
      <c r="BC12" s="132"/>
      <c r="BD12" s="99"/>
      <c r="BE12" s="99"/>
      <c r="BF12" s="99"/>
      <c r="BG12" s="265"/>
      <c r="BH12" s="74"/>
      <c r="BI12" s="47"/>
      <c r="BJ12" s="47"/>
      <c r="BK12" s="47"/>
    </row>
    <row r="13" spans="1:63" s="6" customFormat="1" ht="12" customHeight="1">
      <c r="A13" s="66" t="s">
        <v>214</v>
      </c>
      <c r="B13" s="307" t="s">
        <v>260</v>
      </c>
      <c r="C13" s="308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23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5"/>
      <c r="BG13" s="266"/>
      <c r="BH13" s="74"/>
      <c r="BI13" s="47"/>
      <c r="BJ13" s="70"/>
      <c r="BK13" s="70"/>
    </row>
    <row r="14" spans="1:63" ht="12.75">
      <c r="A14" t="s">
        <v>211</v>
      </c>
      <c r="B14" s="47" t="s">
        <v>39</v>
      </c>
      <c r="C14" s="48" t="s">
        <v>29</v>
      </c>
      <c r="D14" s="49" t="s">
        <v>70</v>
      </c>
      <c r="E14" s="23">
        <v>41558</v>
      </c>
      <c r="F14" s="22">
        <v>41644</v>
      </c>
      <c r="G14" s="176" t="s">
        <v>39</v>
      </c>
      <c r="H14" s="174"/>
      <c r="I14" s="174"/>
      <c r="J14" s="174"/>
      <c r="K14" s="267"/>
      <c r="L14" s="174"/>
      <c r="M14" s="174"/>
      <c r="N14" s="174"/>
      <c r="O14" s="267"/>
      <c r="P14" s="174"/>
      <c r="Q14" s="174"/>
      <c r="R14" s="174"/>
      <c r="S14" s="165"/>
      <c r="T14" s="164"/>
      <c r="U14" s="165"/>
      <c r="V14" s="165"/>
      <c r="W14" s="165"/>
      <c r="X14" s="164"/>
      <c r="Y14" s="165"/>
      <c r="Z14" s="165"/>
      <c r="AA14" s="165"/>
      <c r="AB14" s="165"/>
      <c r="AC14" s="164"/>
      <c r="AD14" s="165"/>
      <c r="AE14" s="165"/>
      <c r="AF14" s="165"/>
      <c r="AG14" s="164"/>
      <c r="AH14" s="165"/>
      <c r="AI14" s="165"/>
      <c r="AJ14" s="136"/>
      <c r="AK14" s="139"/>
      <c r="AL14" s="136"/>
      <c r="AM14" s="136"/>
      <c r="AN14" s="136"/>
      <c r="AO14" s="136"/>
      <c r="AP14" s="137"/>
      <c r="AQ14" s="136"/>
      <c r="AR14" s="136"/>
      <c r="AS14" s="136"/>
      <c r="AT14" s="137"/>
      <c r="AU14" s="136"/>
      <c r="AV14" s="136"/>
      <c r="AW14" s="136"/>
      <c r="AX14" s="139"/>
      <c r="AY14" s="136"/>
      <c r="AZ14" s="136"/>
      <c r="BA14" s="136"/>
      <c r="BB14" s="136"/>
      <c r="BC14" s="137"/>
      <c r="BD14" s="136"/>
      <c r="BE14" s="136"/>
      <c r="BF14" s="268"/>
      <c r="BG14" s="269"/>
      <c r="BH14" s="74"/>
      <c r="BI14" s="50" t="s">
        <v>104</v>
      </c>
      <c r="BJ14" s="70"/>
      <c r="BK14" s="70"/>
    </row>
    <row r="15" spans="1:63" ht="12.75">
      <c r="A15" t="s">
        <v>212</v>
      </c>
      <c r="B15" s="52" t="s">
        <v>116</v>
      </c>
      <c r="C15" s="48" t="s">
        <v>29</v>
      </c>
      <c r="D15" s="270" t="s">
        <v>130</v>
      </c>
      <c r="E15" s="35">
        <v>41537</v>
      </c>
      <c r="F15" s="36">
        <v>41658</v>
      </c>
      <c r="G15" s="271" t="s">
        <v>131</v>
      </c>
      <c r="H15" s="178"/>
      <c r="I15" s="272"/>
      <c r="J15" s="174"/>
      <c r="K15" s="273"/>
      <c r="L15" s="174"/>
      <c r="M15" s="174"/>
      <c r="N15" s="174"/>
      <c r="O15" s="273"/>
      <c r="P15" s="174"/>
      <c r="Q15" s="174"/>
      <c r="R15" s="174"/>
      <c r="S15" s="165"/>
      <c r="T15" s="167"/>
      <c r="U15" s="165"/>
      <c r="V15" s="136"/>
      <c r="W15" s="136"/>
      <c r="X15" s="137"/>
      <c r="Y15" s="136"/>
      <c r="Z15" s="136"/>
      <c r="AA15" s="136"/>
      <c r="AB15" s="136"/>
      <c r="AC15" s="137"/>
      <c r="AD15" s="136"/>
      <c r="AE15" s="136"/>
      <c r="AF15" s="136"/>
      <c r="AG15" s="137"/>
      <c r="AH15" s="136"/>
      <c r="AI15" s="136"/>
      <c r="AJ15" s="136"/>
      <c r="AK15" s="139"/>
      <c r="AL15" s="136"/>
      <c r="AM15" s="136"/>
      <c r="AN15" s="136"/>
      <c r="AO15" s="136"/>
      <c r="AP15" s="137"/>
      <c r="AQ15" s="136"/>
      <c r="AR15" s="136"/>
      <c r="AS15" s="136"/>
      <c r="AT15" s="137"/>
      <c r="AU15" s="136"/>
      <c r="AV15" s="136"/>
      <c r="AW15" s="136"/>
      <c r="AX15" s="139"/>
      <c r="AY15" s="136"/>
      <c r="AZ15" s="136"/>
      <c r="BA15" s="136"/>
      <c r="BB15" s="136"/>
      <c r="BC15" s="137"/>
      <c r="BD15" s="136"/>
      <c r="BE15" s="136"/>
      <c r="BF15" s="138"/>
      <c r="BG15" s="139"/>
      <c r="BH15" s="66"/>
      <c r="BI15" s="50" t="s">
        <v>106</v>
      </c>
      <c r="BJ15" s="71" t="s">
        <v>141</v>
      </c>
      <c r="BK15" s="70"/>
    </row>
    <row r="16" spans="1:63" ht="12.75">
      <c r="A16" s="42" t="s">
        <v>210</v>
      </c>
      <c r="B16" s="47" t="s">
        <v>261</v>
      </c>
      <c r="C16" s="48" t="s">
        <v>29</v>
      </c>
      <c r="D16" s="49" t="s">
        <v>262</v>
      </c>
      <c r="E16" s="23">
        <v>41640</v>
      </c>
      <c r="F16" s="69">
        <v>42004</v>
      </c>
      <c r="G16" s="133" t="s">
        <v>98</v>
      </c>
      <c r="H16" s="134"/>
      <c r="I16" s="134"/>
      <c r="J16" s="134"/>
      <c r="K16" s="184"/>
      <c r="L16" s="134"/>
      <c r="M16" s="134"/>
      <c r="N16" s="134"/>
      <c r="O16" s="184"/>
      <c r="P16" s="134"/>
      <c r="Q16" s="134"/>
      <c r="R16" s="134"/>
      <c r="S16" s="215"/>
      <c r="T16" s="166"/>
      <c r="U16" s="134"/>
      <c r="V16" s="134"/>
      <c r="W16" s="215"/>
      <c r="X16" s="166"/>
      <c r="Y16" s="166"/>
      <c r="Z16" s="166"/>
      <c r="AA16" s="166"/>
      <c r="AB16" s="215"/>
      <c r="AC16" s="166"/>
      <c r="AD16" s="134"/>
      <c r="AE16" s="134"/>
      <c r="AF16" s="215"/>
      <c r="AG16" s="166"/>
      <c r="AH16" s="166"/>
      <c r="AI16" s="166"/>
      <c r="AJ16" s="166"/>
      <c r="AK16" s="215"/>
      <c r="AL16" s="166"/>
      <c r="AM16" s="166"/>
      <c r="AN16" s="166"/>
      <c r="AO16" s="166"/>
      <c r="AP16" s="203"/>
      <c r="AQ16" s="166"/>
      <c r="AR16" s="166"/>
      <c r="AS16" s="166"/>
      <c r="AT16" s="203"/>
      <c r="AU16" s="166"/>
      <c r="AV16" s="166"/>
      <c r="AW16" s="134"/>
      <c r="AX16" s="184"/>
      <c r="AY16" s="134"/>
      <c r="AZ16" s="134"/>
      <c r="BA16" s="134"/>
      <c r="BB16" s="134"/>
      <c r="BC16" s="134"/>
      <c r="BD16" s="134"/>
      <c r="BE16" s="134"/>
      <c r="BF16" s="166"/>
      <c r="BG16" s="215"/>
      <c r="BH16" s="74"/>
      <c r="BI16" s="50" t="s">
        <v>263</v>
      </c>
      <c r="BJ16" s="70"/>
      <c r="BK16" s="70"/>
    </row>
    <row r="17" spans="1:63" ht="12.75">
      <c r="A17" t="s">
        <v>211</v>
      </c>
      <c r="B17" s="52" t="s">
        <v>72</v>
      </c>
      <c r="C17" s="53" t="s">
        <v>68</v>
      </c>
      <c r="D17" s="49" t="s">
        <v>71</v>
      </c>
      <c r="E17" s="35">
        <v>41334</v>
      </c>
      <c r="F17" s="58">
        <v>42109</v>
      </c>
      <c r="G17" s="151" t="s">
        <v>72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3"/>
      <c r="BH17" s="84"/>
      <c r="BI17" s="50" t="s">
        <v>103</v>
      </c>
      <c r="BJ17" s="71" t="s">
        <v>141</v>
      </c>
      <c r="BK17" s="71"/>
    </row>
    <row r="18" spans="1:63" ht="12.75">
      <c r="A18" s="42" t="s">
        <v>211</v>
      </c>
      <c r="B18" s="52" t="s">
        <v>264</v>
      </c>
      <c r="C18" s="53" t="s">
        <v>29</v>
      </c>
      <c r="D18" s="49" t="s">
        <v>252</v>
      </c>
      <c r="E18" s="23" t="s">
        <v>265</v>
      </c>
      <c r="F18" s="58"/>
      <c r="G18" s="133" t="s">
        <v>266</v>
      </c>
      <c r="H18" s="134"/>
      <c r="I18" s="134"/>
      <c r="J18" s="134"/>
      <c r="K18" s="184"/>
      <c r="L18" s="134"/>
      <c r="M18" s="134"/>
      <c r="N18" s="134"/>
      <c r="O18" s="184"/>
      <c r="P18" s="134"/>
      <c r="Q18" s="134"/>
      <c r="R18" s="134"/>
      <c r="S18" s="134"/>
      <c r="T18" s="137"/>
      <c r="U18" s="136"/>
      <c r="V18" s="136"/>
      <c r="W18" s="136"/>
      <c r="X18" s="137"/>
      <c r="Y18" s="136"/>
      <c r="Z18" s="136"/>
      <c r="AA18" s="136"/>
      <c r="AB18" s="136"/>
      <c r="AC18" s="137"/>
      <c r="AD18" s="136"/>
      <c r="AE18" s="136"/>
      <c r="AF18" s="136"/>
      <c r="AG18" s="137"/>
      <c r="AH18" s="136"/>
      <c r="AI18" s="136"/>
      <c r="AJ18" s="136"/>
      <c r="AK18" s="139"/>
      <c r="AL18" s="136"/>
      <c r="AM18" s="136"/>
      <c r="AN18" s="136"/>
      <c r="AO18" s="136"/>
      <c r="AP18" s="137"/>
      <c r="AQ18" s="136"/>
      <c r="AR18" s="136"/>
      <c r="AS18" s="136"/>
      <c r="AT18" s="137"/>
      <c r="AU18" s="136"/>
      <c r="AV18" s="136"/>
      <c r="AW18" s="136"/>
      <c r="AX18" s="139"/>
      <c r="AY18" s="136"/>
      <c r="AZ18" s="136"/>
      <c r="BA18" s="136"/>
      <c r="BB18" s="136"/>
      <c r="BC18" s="137"/>
      <c r="BD18" s="136"/>
      <c r="BE18" s="136"/>
      <c r="BF18" s="138"/>
      <c r="BG18" s="139"/>
      <c r="BH18" s="274"/>
      <c r="BI18" s="50" t="s">
        <v>103</v>
      </c>
      <c r="BJ18" s="71"/>
      <c r="BK18" s="71"/>
    </row>
    <row r="19" spans="1:63" ht="12.75">
      <c r="A19" t="s">
        <v>211</v>
      </c>
      <c r="B19" s="47" t="s">
        <v>308</v>
      </c>
      <c r="C19" s="48" t="s">
        <v>29</v>
      </c>
      <c r="D19" s="49" t="s">
        <v>31</v>
      </c>
      <c r="E19" s="25">
        <v>41548</v>
      </c>
      <c r="F19" s="25">
        <v>41730</v>
      </c>
      <c r="G19" s="133" t="s">
        <v>308</v>
      </c>
      <c r="H19" s="134"/>
      <c r="I19" s="134"/>
      <c r="J19" s="134"/>
      <c r="K19" s="184"/>
      <c r="L19" s="134"/>
      <c r="M19" s="134"/>
      <c r="N19" s="134"/>
      <c r="O19" s="184"/>
      <c r="P19" s="134"/>
      <c r="Q19" s="134"/>
      <c r="R19" s="134"/>
      <c r="S19" s="215"/>
      <c r="T19" s="166"/>
      <c r="U19" s="134"/>
      <c r="V19" s="136"/>
      <c r="W19" s="136"/>
      <c r="X19" s="137"/>
      <c r="Y19" s="136"/>
      <c r="Z19" s="136"/>
      <c r="AA19" s="136"/>
      <c r="AB19" s="136"/>
      <c r="AC19" s="137"/>
      <c r="AD19" s="136"/>
      <c r="AE19" s="136"/>
      <c r="AF19" s="136"/>
      <c r="AG19" s="137"/>
      <c r="AH19" s="136"/>
      <c r="AI19" s="136"/>
      <c r="AJ19" s="136"/>
      <c r="AK19" s="139"/>
      <c r="AL19" s="136"/>
      <c r="AM19" s="136"/>
      <c r="AN19" s="136"/>
      <c r="AO19" s="136"/>
      <c r="AP19" s="137"/>
      <c r="AQ19" s="136"/>
      <c r="AR19" s="136"/>
      <c r="AS19" s="136"/>
      <c r="AT19" s="137"/>
      <c r="AU19" s="136"/>
      <c r="AV19" s="136"/>
      <c r="AW19" s="136"/>
      <c r="AX19" s="139"/>
      <c r="AY19" s="136"/>
      <c r="AZ19" s="136"/>
      <c r="BA19" s="136"/>
      <c r="BB19" s="136"/>
      <c r="BC19" s="137"/>
      <c r="BD19" s="136"/>
      <c r="BE19" s="136"/>
      <c r="BF19" s="138"/>
      <c r="BG19" s="139"/>
      <c r="BH19" s="74"/>
      <c r="BI19" s="50" t="s">
        <v>241</v>
      </c>
      <c r="BJ19" s="71"/>
      <c r="BK19" s="71"/>
    </row>
    <row r="20" spans="1:63" ht="12.75">
      <c r="A20" t="s">
        <v>106</v>
      </c>
      <c r="B20" s="47" t="s">
        <v>267</v>
      </c>
      <c r="C20" s="53" t="s">
        <v>29</v>
      </c>
      <c r="D20" s="49" t="s">
        <v>268</v>
      </c>
      <c r="E20" s="25">
        <v>41660</v>
      </c>
      <c r="F20" s="23" t="s">
        <v>269</v>
      </c>
      <c r="G20" s="137"/>
      <c r="H20" s="136"/>
      <c r="I20" s="230" t="s">
        <v>270</v>
      </c>
      <c r="J20" s="134"/>
      <c r="K20" s="184"/>
      <c r="L20" s="134"/>
      <c r="M20" s="134"/>
      <c r="N20" s="134"/>
      <c r="O20" s="184"/>
      <c r="P20" s="134"/>
      <c r="Q20" s="134"/>
      <c r="R20" s="134"/>
      <c r="S20" s="215"/>
      <c r="T20" s="166"/>
      <c r="U20" s="134"/>
      <c r="V20" s="134"/>
      <c r="W20" s="215"/>
      <c r="X20" s="166"/>
      <c r="Y20" s="166"/>
      <c r="Z20" s="166"/>
      <c r="AA20" s="166"/>
      <c r="AB20" s="215"/>
      <c r="AC20" s="166"/>
      <c r="AD20" s="134"/>
      <c r="AE20" s="134"/>
      <c r="AF20" s="215"/>
      <c r="AG20" s="166"/>
      <c r="AH20" s="166"/>
      <c r="AI20" s="166"/>
      <c r="AJ20" s="166"/>
      <c r="AK20" s="215"/>
      <c r="AL20" s="166"/>
      <c r="AM20" s="166"/>
      <c r="AN20" s="166"/>
      <c r="AO20" s="166"/>
      <c r="AP20" s="203"/>
      <c r="AQ20" s="166"/>
      <c r="AR20" s="166"/>
      <c r="AS20" s="166"/>
      <c r="AT20" s="203"/>
      <c r="AU20" s="166"/>
      <c r="AV20" s="166"/>
      <c r="AW20" s="166"/>
      <c r="AX20" s="215"/>
      <c r="AY20" s="166"/>
      <c r="AZ20" s="166"/>
      <c r="BA20" s="166"/>
      <c r="BB20" s="166"/>
      <c r="BC20" s="203"/>
      <c r="BD20" s="166"/>
      <c r="BE20" s="166"/>
      <c r="BF20" s="166"/>
      <c r="BG20" s="215"/>
      <c r="BH20" s="73"/>
      <c r="BI20" s="50" t="s">
        <v>104</v>
      </c>
      <c r="BJ20" s="71"/>
      <c r="BK20" s="71"/>
    </row>
    <row r="21" spans="1:63" ht="12.75">
      <c r="A21" t="s">
        <v>211</v>
      </c>
      <c r="B21" s="52" t="s">
        <v>30</v>
      </c>
      <c r="C21" s="48" t="s">
        <v>33</v>
      </c>
      <c r="D21" s="49" t="s">
        <v>28</v>
      </c>
      <c r="E21" s="25">
        <v>41660</v>
      </c>
      <c r="F21" s="25">
        <v>41691</v>
      </c>
      <c r="G21" s="137"/>
      <c r="H21" s="136"/>
      <c r="I21" s="136"/>
      <c r="J21" s="161" t="s">
        <v>30</v>
      </c>
      <c r="K21" s="163"/>
      <c r="L21" s="162"/>
      <c r="M21" s="136"/>
      <c r="N21" s="136"/>
      <c r="O21" s="139"/>
      <c r="P21" s="136"/>
      <c r="Q21" s="136"/>
      <c r="R21" s="136"/>
      <c r="S21" s="136"/>
      <c r="T21" s="137"/>
      <c r="U21" s="136"/>
      <c r="V21" s="136"/>
      <c r="W21" s="136"/>
      <c r="X21" s="137"/>
      <c r="Y21" s="136"/>
      <c r="Z21" s="136"/>
      <c r="AA21" s="136"/>
      <c r="AB21" s="136"/>
      <c r="AC21" s="137"/>
      <c r="AD21" s="136"/>
      <c r="AE21" s="136"/>
      <c r="AF21" s="136"/>
      <c r="AG21" s="137"/>
      <c r="AH21" s="136"/>
      <c r="AI21" s="136"/>
      <c r="AJ21" s="136"/>
      <c r="AK21" s="139"/>
      <c r="AL21" s="136"/>
      <c r="AM21" s="136"/>
      <c r="AN21" s="136"/>
      <c r="AO21" s="136"/>
      <c r="AP21" s="137"/>
      <c r="AQ21" s="136"/>
      <c r="AR21" s="136"/>
      <c r="AS21" s="136"/>
      <c r="AT21" s="137"/>
      <c r="AU21" s="136"/>
      <c r="AV21" s="136"/>
      <c r="AW21" s="136"/>
      <c r="AX21" s="139"/>
      <c r="AY21" s="136"/>
      <c r="AZ21" s="136"/>
      <c r="BA21" s="136"/>
      <c r="BB21" s="136"/>
      <c r="BC21" s="137"/>
      <c r="BD21" s="136"/>
      <c r="BE21" s="136"/>
      <c r="BF21" s="138"/>
      <c r="BG21" s="139"/>
      <c r="BH21" s="74"/>
      <c r="BI21" s="50" t="s">
        <v>103</v>
      </c>
      <c r="BJ21" s="71" t="s">
        <v>142</v>
      </c>
      <c r="BK21" s="71" t="s">
        <v>143</v>
      </c>
    </row>
    <row r="22" spans="1:62" ht="12.75">
      <c r="A22" t="s">
        <v>211</v>
      </c>
      <c r="B22" s="47" t="s">
        <v>271</v>
      </c>
      <c r="C22" s="48" t="s">
        <v>29</v>
      </c>
      <c r="D22" s="49" t="s">
        <v>70</v>
      </c>
      <c r="E22" s="23">
        <v>41713</v>
      </c>
      <c r="F22" s="22">
        <v>41819</v>
      </c>
      <c r="G22" s="137"/>
      <c r="H22" s="136"/>
      <c r="I22" s="165"/>
      <c r="J22" s="165"/>
      <c r="K22" s="168"/>
      <c r="L22" s="165"/>
      <c r="M22" s="165"/>
      <c r="N22" s="165"/>
      <c r="O22" s="168"/>
      <c r="P22" s="165"/>
      <c r="Q22" s="183" t="s">
        <v>271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7"/>
      <c r="AH22" s="136"/>
      <c r="AI22" s="136"/>
      <c r="AJ22" s="136"/>
      <c r="AK22" s="139"/>
      <c r="AL22" s="136"/>
      <c r="AM22" s="136"/>
      <c r="AN22" s="136"/>
      <c r="AO22" s="136"/>
      <c r="AP22" s="137"/>
      <c r="AQ22" s="136"/>
      <c r="AR22" s="136"/>
      <c r="AS22" s="136"/>
      <c r="AT22" s="137"/>
      <c r="AU22" s="136"/>
      <c r="AV22" s="136"/>
      <c r="AW22" s="136"/>
      <c r="AX22" s="139"/>
      <c r="AY22" s="136"/>
      <c r="AZ22" s="136"/>
      <c r="BA22" s="136"/>
      <c r="BB22" s="136"/>
      <c r="BC22" s="137"/>
      <c r="BD22" s="136"/>
      <c r="BE22" s="136"/>
      <c r="BF22" s="138"/>
      <c r="BG22" s="139"/>
      <c r="BH22" s="74"/>
      <c r="BI22" s="50" t="s">
        <v>272</v>
      </c>
      <c r="BJ22" s="71" t="s">
        <v>141</v>
      </c>
    </row>
    <row r="23" spans="1:61" ht="12.75">
      <c r="A23" s="42" t="s">
        <v>273</v>
      </c>
      <c r="B23" s="52" t="s">
        <v>274</v>
      </c>
      <c r="C23" s="48" t="s">
        <v>33</v>
      </c>
      <c r="D23" s="49" t="s">
        <v>26</v>
      </c>
      <c r="E23" s="25">
        <v>41699</v>
      </c>
      <c r="F23" s="36">
        <v>42004</v>
      </c>
      <c r="G23" s="137"/>
      <c r="H23" s="136"/>
      <c r="I23" s="136"/>
      <c r="J23" s="136"/>
      <c r="K23" s="139"/>
      <c r="L23" s="136"/>
      <c r="M23" s="136"/>
      <c r="N23" s="136"/>
      <c r="O23" s="139"/>
      <c r="P23" s="161" t="s">
        <v>274</v>
      </c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70"/>
      <c r="BG23" s="216"/>
      <c r="BI23" s="50" t="s">
        <v>104</v>
      </c>
    </row>
    <row r="24" spans="1:61" ht="12.75">
      <c r="A24" s="42" t="s">
        <v>273</v>
      </c>
      <c r="B24" s="52" t="s">
        <v>309</v>
      </c>
      <c r="C24" s="48" t="s">
        <v>29</v>
      </c>
      <c r="D24" s="49" t="s">
        <v>252</v>
      </c>
      <c r="E24" s="23">
        <v>41713</v>
      </c>
      <c r="F24" s="25">
        <v>41883</v>
      </c>
      <c r="G24" s="137"/>
      <c r="H24" s="136"/>
      <c r="I24" s="136"/>
      <c r="J24" s="136"/>
      <c r="K24" s="139"/>
      <c r="L24" s="136"/>
      <c r="M24" s="136"/>
      <c r="N24" s="136"/>
      <c r="O24" s="139"/>
      <c r="P24" s="136"/>
      <c r="Q24" s="136"/>
      <c r="R24" s="136"/>
      <c r="S24" s="136"/>
      <c r="T24" s="137"/>
      <c r="U24" s="136"/>
      <c r="V24" s="183" t="s">
        <v>309</v>
      </c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66"/>
      <c r="AH24" s="166"/>
      <c r="AI24" s="166"/>
      <c r="AJ24" s="166"/>
      <c r="AK24" s="215"/>
      <c r="AL24" s="166"/>
      <c r="AM24" s="166"/>
      <c r="AN24" s="166"/>
      <c r="AO24" s="166"/>
      <c r="AP24" s="203"/>
      <c r="AQ24" s="136"/>
      <c r="AR24" s="136"/>
      <c r="AS24" s="136"/>
      <c r="AT24" s="137"/>
      <c r="AU24" s="136"/>
      <c r="AV24" s="136"/>
      <c r="AW24" s="136"/>
      <c r="AX24" s="139"/>
      <c r="AY24" s="136"/>
      <c r="AZ24" s="136"/>
      <c r="BA24" s="136"/>
      <c r="BB24" s="136"/>
      <c r="BC24" s="137"/>
      <c r="BD24" s="136"/>
      <c r="BE24" s="136"/>
      <c r="BF24" s="138"/>
      <c r="BG24" s="139"/>
      <c r="BI24" s="50" t="s">
        <v>104</v>
      </c>
    </row>
    <row r="25" spans="1:61" ht="12.75">
      <c r="A25" s="42" t="s">
        <v>210</v>
      </c>
      <c r="B25" s="52" t="s">
        <v>275</v>
      </c>
      <c r="C25" s="48" t="s">
        <v>29</v>
      </c>
      <c r="D25" s="49" t="s">
        <v>28</v>
      </c>
      <c r="E25" s="23">
        <v>41713</v>
      </c>
      <c r="F25" s="23">
        <v>41713</v>
      </c>
      <c r="G25" s="137"/>
      <c r="H25" s="136"/>
      <c r="I25" s="136"/>
      <c r="J25" s="136"/>
      <c r="K25" s="139"/>
      <c r="L25" s="136"/>
      <c r="M25" s="136"/>
      <c r="N25" s="136"/>
      <c r="O25" s="139"/>
      <c r="P25" s="136"/>
      <c r="Q25" s="134" t="s">
        <v>275</v>
      </c>
      <c r="R25" s="136"/>
      <c r="S25" s="136"/>
      <c r="T25" s="137"/>
      <c r="U25" s="136"/>
      <c r="V25" s="136"/>
      <c r="W25" s="136"/>
      <c r="X25" s="137"/>
      <c r="Y25" s="136"/>
      <c r="Z25" s="136"/>
      <c r="AA25" s="136"/>
      <c r="AB25" s="136"/>
      <c r="AC25" s="137"/>
      <c r="AD25" s="136"/>
      <c r="AE25" s="136"/>
      <c r="AF25" s="136"/>
      <c r="AG25" s="137"/>
      <c r="AH25" s="136"/>
      <c r="AI25" s="136"/>
      <c r="AJ25" s="136"/>
      <c r="AK25" s="139"/>
      <c r="AL25" s="136"/>
      <c r="AM25" s="136"/>
      <c r="AN25" s="136"/>
      <c r="AO25" s="136"/>
      <c r="AP25" s="137"/>
      <c r="AQ25" s="136"/>
      <c r="AR25" s="136"/>
      <c r="AS25" s="136"/>
      <c r="AT25" s="137"/>
      <c r="AU25" s="136"/>
      <c r="AV25" s="136"/>
      <c r="AW25" s="136"/>
      <c r="AX25" s="139"/>
      <c r="AY25" s="136"/>
      <c r="AZ25" s="136"/>
      <c r="BA25" s="136"/>
      <c r="BB25" s="136"/>
      <c r="BC25" s="137"/>
      <c r="BD25" s="136"/>
      <c r="BE25" s="136"/>
      <c r="BF25" s="138"/>
      <c r="BG25" s="139"/>
      <c r="BI25" s="50" t="s">
        <v>99</v>
      </c>
    </row>
    <row r="26" spans="1:63" ht="12.75">
      <c r="A26" t="s">
        <v>211</v>
      </c>
      <c r="B26" s="47" t="s">
        <v>276</v>
      </c>
      <c r="C26" s="48" t="s">
        <v>29</v>
      </c>
      <c r="D26" s="49" t="s">
        <v>31</v>
      </c>
      <c r="E26" s="25">
        <v>41730</v>
      </c>
      <c r="F26" s="25" t="s">
        <v>106</v>
      </c>
      <c r="G26" s="137"/>
      <c r="H26" s="136"/>
      <c r="I26" s="136"/>
      <c r="J26" s="136"/>
      <c r="K26" s="139"/>
      <c r="L26" s="136"/>
      <c r="M26" s="136"/>
      <c r="N26" s="136"/>
      <c r="O26" s="139"/>
      <c r="P26" s="136"/>
      <c r="Q26" s="136"/>
      <c r="R26" s="136"/>
      <c r="S26" s="136"/>
      <c r="T26" s="137"/>
      <c r="U26" s="136"/>
      <c r="V26" s="133" t="s">
        <v>276</v>
      </c>
      <c r="W26" s="134"/>
      <c r="X26" s="134"/>
      <c r="Y26" s="134"/>
      <c r="Z26" s="184"/>
      <c r="AA26" s="134"/>
      <c r="AB26" s="215"/>
      <c r="AC26" s="166"/>
      <c r="AD26" s="134"/>
      <c r="AE26" s="134"/>
      <c r="AF26" s="215"/>
      <c r="AG26" s="166"/>
      <c r="AH26" s="166"/>
      <c r="AI26" s="166"/>
      <c r="AJ26" s="166"/>
      <c r="AK26" s="215"/>
      <c r="AL26" s="166"/>
      <c r="AM26" s="166"/>
      <c r="AN26" s="166"/>
      <c r="AO26" s="166"/>
      <c r="AP26" s="203"/>
      <c r="AQ26" s="166"/>
      <c r="AR26" s="166"/>
      <c r="AS26" s="166"/>
      <c r="AT26" s="203"/>
      <c r="AU26" s="166"/>
      <c r="AV26" s="166"/>
      <c r="AW26" s="166"/>
      <c r="AX26" s="215"/>
      <c r="AY26" s="166"/>
      <c r="AZ26" s="166"/>
      <c r="BA26" s="166"/>
      <c r="BB26" s="166"/>
      <c r="BC26" s="203"/>
      <c r="BD26" s="166"/>
      <c r="BE26" s="166"/>
      <c r="BF26" s="166"/>
      <c r="BG26" s="215"/>
      <c r="BH26" s="74"/>
      <c r="BI26" s="50" t="s">
        <v>277</v>
      </c>
      <c r="BJ26" s="71"/>
      <c r="BK26" s="71"/>
    </row>
    <row r="27" spans="1:63" ht="12.75">
      <c r="A27" s="42" t="s">
        <v>210</v>
      </c>
      <c r="B27" s="52" t="s">
        <v>113</v>
      </c>
      <c r="C27" s="48" t="s">
        <v>29</v>
      </c>
      <c r="D27" s="49" t="s">
        <v>28</v>
      </c>
      <c r="E27" s="25">
        <v>41730</v>
      </c>
      <c r="F27" s="25">
        <v>41730</v>
      </c>
      <c r="G27" s="137"/>
      <c r="H27" s="136"/>
      <c r="I27" s="136"/>
      <c r="J27" s="136"/>
      <c r="K27" s="139"/>
      <c r="L27" s="136"/>
      <c r="M27" s="136"/>
      <c r="N27" s="136"/>
      <c r="O27" s="139"/>
      <c r="P27" s="136"/>
      <c r="Q27" s="136"/>
      <c r="R27" s="136"/>
      <c r="S27" s="136"/>
      <c r="T27" s="275" t="s">
        <v>152</v>
      </c>
      <c r="U27" s="136"/>
      <c r="V27" s="136"/>
      <c r="W27" s="136"/>
      <c r="X27" s="137"/>
      <c r="Y27" s="136"/>
      <c r="Z27" s="136"/>
      <c r="AA27" s="136"/>
      <c r="AB27" s="136"/>
      <c r="AC27" s="137"/>
      <c r="AD27" s="136"/>
      <c r="AE27" s="136"/>
      <c r="AF27" s="136"/>
      <c r="AG27" s="137"/>
      <c r="AH27" s="136"/>
      <c r="AI27" s="136"/>
      <c r="AJ27" s="136"/>
      <c r="AK27" s="139"/>
      <c r="AL27" s="136"/>
      <c r="AM27" s="136"/>
      <c r="AN27" s="136"/>
      <c r="AO27" s="136"/>
      <c r="AP27" s="137"/>
      <c r="AQ27" s="136"/>
      <c r="AR27" s="136"/>
      <c r="AS27" s="136"/>
      <c r="AT27" s="137"/>
      <c r="AU27" s="136"/>
      <c r="AV27" s="136"/>
      <c r="AW27" s="136"/>
      <c r="AX27" s="139"/>
      <c r="AY27" s="136"/>
      <c r="AZ27" s="136"/>
      <c r="BA27" s="136"/>
      <c r="BB27" s="136"/>
      <c r="BC27" s="137"/>
      <c r="BD27" s="136"/>
      <c r="BE27" s="136"/>
      <c r="BF27" s="138"/>
      <c r="BG27" s="139"/>
      <c r="BH27" s="74"/>
      <c r="BI27" s="50" t="s">
        <v>99</v>
      </c>
      <c r="BJ27" s="71"/>
      <c r="BK27" s="71"/>
    </row>
    <row r="28" spans="1:63" ht="12.75">
      <c r="A28" t="s">
        <v>210</v>
      </c>
      <c r="B28" s="52" t="s">
        <v>152</v>
      </c>
      <c r="C28" s="53" t="s">
        <v>33</v>
      </c>
      <c r="D28" s="49" t="s">
        <v>28</v>
      </c>
      <c r="E28" s="23">
        <v>41734</v>
      </c>
      <c r="F28" s="23">
        <v>41735</v>
      </c>
      <c r="G28" s="137"/>
      <c r="H28" s="136"/>
      <c r="I28" s="136"/>
      <c r="J28" s="136"/>
      <c r="K28" s="139"/>
      <c r="L28" s="136"/>
      <c r="M28" s="136"/>
      <c r="N28" s="136"/>
      <c r="O28" s="139"/>
      <c r="P28" s="136"/>
      <c r="Q28" s="136"/>
      <c r="R28" s="136"/>
      <c r="S28" s="136"/>
      <c r="T28" s="134" t="s">
        <v>113</v>
      </c>
      <c r="U28" s="136"/>
      <c r="V28" s="136"/>
      <c r="W28" s="136"/>
      <c r="X28" s="137"/>
      <c r="Y28" s="136"/>
      <c r="Z28" s="136"/>
      <c r="AA28" s="136"/>
      <c r="AB28" s="136"/>
      <c r="AC28" s="137"/>
      <c r="AD28" s="136"/>
      <c r="AE28" s="136"/>
      <c r="AF28" s="136"/>
      <c r="AG28" s="137"/>
      <c r="AH28" s="136"/>
      <c r="AI28" s="136"/>
      <c r="AJ28" s="136"/>
      <c r="AK28" s="139"/>
      <c r="AL28" s="136"/>
      <c r="AM28" s="136"/>
      <c r="AN28" s="136"/>
      <c r="AO28" s="136"/>
      <c r="AP28" s="137"/>
      <c r="AQ28" s="136"/>
      <c r="AR28" s="136"/>
      <c r="AS28" s="136"/>
      <c r="AT28" s="137"/>
      <c r="AU28" s="136"/>
      <c r="AV28" s="136"/>
      <c r="AW28" s="136"/>
      <c r="AX28" s="139"/>
      <c r="AY28" s="136"/>
      <c r="AZ28" s="136"/>
      <c r="BA28" s="136"/>
      <c r="BB28" s="136"/>
      <c r="BC28" s="137"/>
      <c r="BD28" s="136"/>
      <c r="BE28" s="136"/>
      <c r="BF28" s="138"/>
      <c r="BG28" s="139"/>
      <c r="BH28" s="74"/>
      <c r="BI28" s="50" t="s">
        <v>99</v>
      </c>
      <c r="BJ28" s="71" t="s">
        <v>141</v>
      </c>
      <c r="BK28" s="71"/>
    </row>
    <row r="29" spans="1:63" ht="12.75">
      <c r="A29" t="s">
        <v>210</v>
      </c>
      <c r="B29" s="52" t="s">
        <v>278</v>
      </c>
      <c r="C29" s="53" t="s">
        <v>120</v>
      </c>
      <c r="D29" s="49" t="s">
        <v>47</v>
      </c>
      <c r="E29" s="25">
        <v>41730</v>
      </c>
      <c r="F29" s="25">
        <v>41730</v>
      </c>
      <c r="G29" s="137"/>
      <c r="H29" s="136"/>
      <c r="I29" s="136"/>
      <c r="J29" s="136"/>
      <c r="K29" s="139"/>
      <c r="L29" s="136"/>
      <c r="M29" s="136"/>
      <c r="N29" s="136"/>
      <c r="O29" s="139"/>
      <c r="P29" s="136"/>
      <c r="Q29" s="136"/>
      <c r="R29" s="136"/>
      <c r="S29" s="136"/>
      <c r="T29" s="164"/>
      <c r="U29" s="136"/>
      <c r="V29" s="136"/>
      <c r="W29" s="160" t="s">
        <v>114</v>
      </c>
      <c r="X29" s="137"/>
      <c r="Y29" s="136"/>
      <c r="Z29" s="136"/>
      <c r="AA29" s="136"/>
      <c r="AB29" s="136"/>
      <c r="AC29" s="137"/>
      <c r="AD29" s="136"/>
      <c r="AE29" s="136"/>
      <c r="AF29" s="136"/>
      <c r="AG29" s="137"/>
      <c r="AH29" s="136"/>
      <c r="AI29" s="136"/>
      <c r="AJ29" s="136"/>
      <c r="AK29" s="139"/>
      <c r="AL29" s="136"/>
      <c r="AM29" s="136"/>
      <c r="AN29" s="136"/>
      <c r="AO29" s="136"/>
      <c r="AP29" s="137"/>
      <c r="AQ29" s="136"/>
      <c r="AR29" s="136"/>
      <c r="AS29" s="136"/>
      <c r="AT29" s="137"/>
      <c r="AU29" s="136"/>
      <c r="AV29" s="136"/>
      <c r="AW29" s="136"/>
      <c r="AX29" s="139"/>
      <c r="AY29" s="136"/>
      <c r="AZ29" s="136"/>
      <c r="BA29" s="136"/>
      <c r="BB29" s="136"/>
      <c r="BC29" s="137"/>
      <c r="BD29" s="136"/>
      <c r="BE29" s="136"/>
      <c r="BF29" s="138"/>
      <c r="BG29" s="139"/>
      <c r="BH29" s="74"/>
      <c r="BI29" s="50" t="s">
        <v>99</v>
      </c>
      <c r="BJ29" s="71" t="s">
        <v>141</v>
      </c>
      <c r="BK29" s="71" t="s">
        <v>148</v>
      </c>
    </row>
    <row r="30" spans="1:63" ht="12.75">
      <c r="A30" t="s">
        <v>210</v>
      </c>
      <c r="B30" s="52" t="s">
        <v>46</v>
      </c>
      <c r="C30" s="53" t="s">
        <v>120</v>
      </c>
      <c r="D30" s="49" t="s">
        <v>47</v>
      </c>
      <c r="E30" s="35">
        <v>41810</v>
      </c>
      <c r="F30" s="35">
        <v>41812</v>
      </c>
      <c r="G30" s="137"/>
      <c r="H30" s="136"/>
      <c r="I30" s="136"/>
      <c r="J30" s="136"/>
      <c r="K30" s="139"/>
      <c r="L30" s="136"/>
      <c r="M30" s="136"/>
      <c r="N30" s="136"/>
      <c r="O30" s="139"/>
      <c r="P30" s="136"/>
      <c r="Q30" s="136"/>
      <c r="R30" s="136"/>
      <c r="S30" s="136"/>
      <c r="T30" s="137"/>
      <c r="U30" s="136"/>
      <c r="V30" s="136"/>
      <c r="W30" s="136"/>
      <c r="X30" s="137"/>
      <c r="Y30" s="136"/>
      <c r="Z30" s="136"/>
      <c r="AA30" s="136"/>
      <c r="AB30" s="136"/>
      <c r="AC30" s="137"/>
      <c r="AD30" s="167"/>
      <c r="AE30" s="159" t="s">
        <v>46</v>
      </c>
      <c r="AF30" s="136"/>
      <c r="AG30" s="137"/>
      <c r="AH30" s="136"/>
      <c r="AI30" s="136"/>
      <c r="AJ30" s="136"/>
      <c r="AK30" s="139"/>
      <c r="AL30" s="136"/>
      <c r="AM30" s="136"/>
      <c r="AN30" s="136"/>
      <c r="AO30" s="136"/>
      <c r="AP30" s="137"/>
      <c r="AQ30" s="136"/>
      <c r="AR30" s="136"/>
      <c r="AS30" s="136"/>
      <c r="AT30" s="137"/>
      <c r="AU30" s="136"/>
      <c r="AV30" s="136"/>
      <c r="AW30" s="136"/>
      <c r="AX30" s="139"/>
      <c r="AY30" s="136"/>
      <c r="AZ30" s="136"/>
      <c r="BA30" s="136"/>
      <c r="BB30" s="136"/>
      <c r="BC30" s="137"/>
      <c r="BD30" s="136"/>
      <c r="BE30" s="136"/>
      <c r="BF30" s="138"/>
      <c r="BG30" s="139"/>
      <c r="BH30" s="73"/>
      <c r="BI30" s="50" t="s">
        <v>99</v>
      </c>
      <c r="BJ30" s="71" t="s">
        <v>141</v>
      </c>
      <c r="BK30" s="91" t="s">
        <v>154</v>
      </c>
    </row>
    <row r="31" spans="1:63" ht="12.75">
      <c r="A31" t="s">
        <v>211</v>
      </c>
      <c r="B31" s="52" t="s">
        <v>279</v>
      </c>
      <c r="C31" s="48" t="s">
        <v>33</v>
      </c>
      <c r="D31" s="49" t="s">
        <v>28</v>
      </c>
      <c r="E31" s="25">
        <v>41811</v>
      </c>
      <c r="F31" s="25">
        <v>41841</v>
      </c>
      <c r="G31" s="137"/>
      <c r="H31" s="136"/>
      <c r="I31" s="136"/>
      <c r="J31" s="136"/>
      <c r="K31" s="139"/>
      <c r="L31" s="136"/>
      <c r="M31" s="136"/>
      <c r="N31" s="136"/>
      <c r="O31" s="139"/>
      <c r="P31" s="136"/>
      <c r="Q31" s="136"/>
      <c r="R31" s="136"/>
      <c r="S31" s="136"/>
      <c r="T31" s="137"/>
      <c r="U31" s="136"/>
      <c r="V31" s="136"/>
      <c r="W31" s="136"/>
      <c r="X31" s="137"/>
      <c r="Y31" s="136"/>
      <c r="Z31" s="136"/>
      <c r="AA31" s="136"/>
      <c r="AB31" s="136"/>
      <c r="AC31" s="137"/>
      <c r="AD31" s="138"/>
      <c r="AE31" s="162" t="s">
        <v>280</v>
      </c>
      <c r="AF31" s="161"/>
      <c r="AG31" s="276"/>
      <c r="AH31" s="165"/>
      <c r="AI31" s="165"/>
      <c r="AJ31" s="136"/>
      <c r="AK31" s="139"/>
      <c r="AL31" s="136"/>
      <c r="AM31" s="136"/>
      <c r="AN31" s="136"/>
      <c r="AO31" s="136"/>
      <c r="AP31" s="137"/>
      <c r="AQ31" s="136"/>
      <c r="AR31" s="136"/>
      <c r="AS31" s="136"/>
      <c r="AT31" s="137"/>
      <c r="AU31" s="136"/>
      <c r="AV31" s="136"/>
      <c r="AW31" s="136"/>
      <c r="AX31" s="139"/>
      <c r="AY31" s="136"/>
      <c r="AZ31" s="136"/>
      <c r="BA31" s="136"/>
      <c r="BB31" s="136"/>
      <c r="BC31" s="137"/>
      <c r="BD31" s="136"/>
      <c r="BE31" s="136"/>
      <c r="BF31" s="138"/>
      <c r="BG31" s="139"/>
      <c r="BH31" s="74"/>
      <c r="BI31" s="50" t="s">
        <v>103</v>
      </c>
      <c r="BJ31" s="71" t="s">
        <v>142</v>
      </c>
      <c r="BK31" s="71" t="s">
        <v>143</v>
      </c>
    </row>
    <row r="32" spans="1:63" ht="12.75">
      <c r="A32" t="s">
        <v>211</v>
      </c>
      <c r="B32" s="52" t="s">
        <v>281</v>
      </c>
      <c r="C32" s="48" t="s">
        <v>29</v>
      </c>
      <c r="D32" s="49" t="s">
        <v>282</v>
      </c>
      <c r="E32" s="25">
        <v>41811</v>
      </c>
      <c r="F32" s="25">
        <v>41872</v>
      </c>
      <c r="G32" s="137"/>
      <c r="H32" s="136"/>
      <c r="I32" s="136"/>
      <c r="J32" s="136"/>
      <c r="K32" s="139"/>
      <c r="L32" s="136"/>
      <c r="M32" s="136"/>
      <c r="N32" s="136"/>
      <c r="O32" s="139"/>
      <c r="P32" s="136"/>
      <c r="Q32" s="136"/>
      <c r="R32" s="136"/>
      <c r="S32" s="136"/>
      <c r="T32" s="137"/>
      <c r="U32" s="136"/>
      <c r="V32" s="136"/>
      <c r="W32" s="136"/>
      <c r="X32" s="137"/>
      <c r="Y32" s="136"/>
      <c r="Z32" s="136"/>
      <c r="AA32" s="136"/>
      <c r="AB32" s="136"/>
      <c r="AC32" s="137"/>
      <c r="AD32" s="136"/>
      <c r="AE32" s="277" t="s">
        <v>283</v>
      </c>
      <c r="AF32" s="278"/>
      <c r="AG32" s="279"/>
      <c r="AH32" s="166"/>
      <c r="AI32" s="149"/>
      <c r="AJ32" s="149"/>
      <c r="AK32" s="278"/>
      <c r="AL32" s="149"/>
      <c r="AM32" s="149"/>
      <c r="AN32" s="149"/>
      <c r="AO32" s="149"/>
      <c r="AP32" s="137"/>
      <c r="AQ32" s="136"/>
      <c r="AR32" s="136"/>
      <c r="AS32" s="136"/>
      <c r="AT32" s="137"/>
      <c r="AU32" s="136"/>
      <c r="AV32" s="136"/>
      <c r="AW32" s="136"/>
      <c r="AX32" s="139"/>
      <c r="AY32" s="136"/>
      <c r="AZ32" s="136"/>
      <c r="BA32" s="136"/>
      <c r="BB32" s="136"/>
      <c r="BC32" s="137"/>
      <c r="BD32" s="136"/>
      <c r="BE32" s="136"/>
      <c r="BF32" s="138"/>
      <c r="BG32" s="139"/>
      <c r="BH32" s="74"/>
      <c r="BI32" s="50" t="s">
        <v>284</v>
      </c>
      <c r="BJ32" s="71"/>
      <c r="BK32" s="71"/>
    </row>
    <row r="33" spans="1:63" ht="12.75">
      <c r="A33" t="s">
        <v>210</v>
      </c>
      <c r="B33" s="52" t="s">
        <v>220</v>
      </c>
      <c r="C33" s="48" t="s">
        <v>33</v>
      </c>
      <c r="D33" s="68" t="s">
        <v>28</v>
      </c>
      <c r="E33" s="35">
        <v>41855</v>
      </c>
      <c r="F33" s="35">
        <v>41861</v>
      </c>
      <c r="G33" s="137"/>
      <c r="H33" s="136"/>
      <c r="I33" s="136"/>
      <c r="J33" s="136"/>
      <c r="K33" s="139"/>
      <c r="L33" s="136"/>
      <c r="M33" s="136"/>
      <c r="N33" s="136"/>
      <c r="O33" s="139"/>
      <c r="P33" s="136"/>
      <c r="Q33" s="136"/>
      <c r="R33" s="136"/>
      <c r="S33" s="136"/>
      <c r="T33" s="137"/>
      <c r="U33" s="136"/>
      <c r="V33" s="136"/>
      <c r="W33" s="136"/>
      <c r="X33" s="137"/>
      <c r="Y33" s="136"/>
      <c r="Z33" s="136"/>
      <c r="AA33" s="136"/>
      <c r="AB33" s="136"/>
      <c r="AC33" s="137"/>
      <c r="AD33" s="136"/>
      <c r="AE33" s="136"/>
      <c r="AF33" s="136"/>
      <c r="AG33" s="137"/>
      <c r="AH33" s="136"/>
      <c r="AI33" s="136"/>
      <c r="AJ33" s="136"/>
      <c r="AK33" s="139"/>
      <c r="AL33" s="192" t="s">
        <v>221</v>
      </c>
      <c r="AM33" s="136"/>
      <c r="AN33" s="136"/>
      <c r="AO33" s="136"/>
      <c r="AP33" s="137"/>
      <c r="AQ33" s="136"/>
      <c r="AR33" s="136"/>
      <c r="AS33" s="136"/>
      <c r="AT33" s="137"/>
      <c r="AU33" s="136"/>
      <c r="AV33" s="136"/>
      <c r="AW33" s="136"/>
      <c r="AX33" s="139"/>
      <c r="AY33" s="136"/>
      <c r="AZ33" s="136"/>
      <c r="BA33" s="136"/>
      <c r="BB33" s="136"/>
      <c r="BC33" s="137"/>
      <c r="BD33" s="136"/>
      <c r="BE33" s="136"/>
      <c r="BF33" s="138"/>
      <c r="BG33" s="139"/>
      <c r="BH33" s="74"/>
      <c r="BI33" s="50" t="s">
        <v>99</v>
      </c>
      <c r="BJ33" s="71"/>
      <c r="BK33" s="71"/>
    </row>
    <row r="34" spans="1:63" ht="12.75">
      <c r="A34" t="s">
        <v>210</v>
      </c>
      <c r="B34" s="52" t="s">
        <v>127</v>
      </c>
      <c r="C34" s="53" t="s">
        <v>107</v>
      </c>
      <c r="D34" s="68" t="s">
        <v>28</v>
      </c>
      <c r="E34" s="35">
        <v>41869</v>
      </c>
      <c r="F34" s="35">
        <v>41875</v>
      </c>
      <c r="G34" s="137"/>
      <c r="H34" s="136"/>
      <c r="I34" s="136"/>
      <c r="J34" s="136"/>
      <c r="K34" s="139"/>
      <c r="L34" s="136"/>
      <c r="M34" s="136"/>
      <c r="N34" s="136"/>
      <c r="O34" s="139"/>
      <c r="P34" s="136"/>
      <c r="Q34" s="136"/>
      <c r="R34" s="136"/>
      <c r="S34" s="136"/>
      <c r="T34" s="137"/>
      <c r="U34" s="136"/>
      <c r="V34" s="136"/>
      <c r="W34" s="136"/>
      <c r="X34" s="137"/>
      <c r="Y34" s="136"/>
      <c r="Z34" s="136"/>
      <c r="AA34" s="136"/>
      <c r="AB34" s="136"/>
      <c r="AC34" s="137"/>
      <c r="AD34" s="136"/>
      <c r="AE34" s="136"/>
      <c r="AF34" s="136"/>
      <c r="AG34" s="137"/>
      <c r="AH34" s="136"/>
      <c r="AI34" s="136"/>
      <c r="AJ34" s="136"/>
      <c r="AK34" s="139"/>
      <c r="AL34" s="136"/>
      <c r="AM34" s="136"/>
      <c r="AN34" s="159" t="s">
        <v>127</v>
      </c>
      <c r="AO34" s="136"/>
      <c r="AP34" s="137"/>
      <c r="AQ34" s="136"/>
      <c r="AR34" s="136"/>
      <c r="AS34" s="136"/>
      <c r="AT34" s="137"/>
      <c r="AU34" s="136"/>
      <c r="AV34" s="136"/>
      <c r="AW34" s="136"/>
      <c r="AX34" s="139"/>
      <c r="AY34" s="136"/>
      <c r="AZ34" s="136"/>
      <c r="BA34" s="136"/>
      <c r="BB34" s="136"/>
      <c r="BC34" s="137"/>
      <c r="BD34" s="136"/>
      <c r="BE34" s="136"/>
      <c r="BF34" s="138"/>
      <c r="BG34" s="139"/>
      <c r="BH34" s="74"/>
      <c r="BI34" s="50" t="s">
        <v>99</v>
      </c>
      <c r="BJ34" s="71"/>
      <c r="BK34" s="71"/>
    </row>
    <row r="35" spans="1:63" ht="12.75">
      <c r="A35" t="s">
        <v>210</v>
      </c>
      <c r="B35" s="47" t="s">
        <v>22</v>
      </c>
      <c r="C35" s="48" t="s">
        <v>33</v>
      </c>
      <c r="D35" s="49" t="s">
        <v>28</v>
      </c>
      <c r="E35" s="35">
        <v>41880</v>
      </c>
      <c r="F35" s="35">
        <v>41882</v>
      </c>
      <c r="G35" s="137"/>
      <c r="H35" s="136"/>
      <c r="I35" s="136"/>
      <c r="J35" s="136"/>
      <c r="K35" s="139"/>
      <c r="L35" s="136"/>
      <c r="M35" s="136"/>
      <c r="N35" s="136"/>
      <c r="O35" s="139"/>
      <c r="P35" s="136"/>
      <c r="Q35" s="136"/>
      <c r="R35" s="136"/>
      <c r="S35" s="136"/>
      <c r="T35" s="137"/>
      <c r="U35" s="136"/>
      <c r="V35" s="136"/>
      <c r="W35" s="136"/>
      <c r="X35" s="137"/>
      <c r="Y35" s="136"/>
      <c r="Z35" s="136"/>
      <c r="AA35" s="136"/>
      <c r="AB35" s="136"/>
      <c r="AC35" s="137"/>
      <c r="AD35" s="136"/>
      <c r="AE35" s="136"/>
      <c r="AF35" s="136"/>
      <c r="AG35" s="137"/>
      <c r="AH35" s="136"/>
      <c r="AI35" s="136"/>
      <c r="AJ35" s="136"/>
      <c r="AK35" s="139"/>
      <c r="AL35" s="136"/>
      <c r="AM35" s="136"/>
      <c r="AN35" s="165"/>
      <c r="AO35" s="326" t="s">
        <v>22</v>
      </c>
      <c r="AP35" s="137"/>
      <c r="AQ35" s="136"/>
      <c r="AR35" s="136"/>
      <c r="AS35" s="136"/>
      <c r="AT35" s="137"/>
      <c r="AU35" s="136"/>
      <c r="AV35" s="136"/>
      <c r="AW35" s="136"/>
      <c r="AX35" s="139"/>
      <c r="AY35" s="136"/>
      <c r="AZ35" s="136"/>
      <c r="BA35" s="136"/>
      <c r="BB35" s="136"/>
      <c r="BC35" s="137"/>
      <c r="BD35" s="136"/>
      <c r="BE35" s="136"/>
      <c r="BF35" s="138"/>
      <c r="BG35" s="139"/>
      <c r="BH35" s="73"/>
      <c r="BI35" s="50" t="s">
        <v>128</v>
      </c>
      <c r="BJ35" s="71" t="s">
        <v>141</v>
      </c>
      <c r="BK35" s="71" t="s">
        <v>156</v>
      </c>
    </row>
    <row r="36" spans="1:63" ht="12.75">
      <c r="A36" t="s">
        <v>211</v>
      </c>
      <c r="B36" s="47" t="s">
        <v>285</v>
      </c>
      <c r="C36" s="48" t="s">
        <v>29</v>
      </c>
      <c r="D36" s="49" t="s">
        <v>70</v>
      </c>
      <c r="E36" s="25">
        <v>41883</v>
      </c>
      <c r="F36" s="25">
        <v>42005</v>
      </c>
      <c r="G36" s="137"/>
      <c r="H36" s="136"/>
      <c r="I36" s="136"/>
      <c r="J36" s="136"/>
      <c r="K36" s="139"/>
      <c r="L36" s="136"/>
      <c r="M36" s="136"/>
      <c r="N36" s="136"/>
      <c r="O36" s="139"/>
      <c r="P36" s="136"/>
      <c r="Q36" s="136"/>
      <c r="R36" s="136"/>
      <c r="S36" s="136"/>
      <c r="T36" s="137"/>
      <c r="U36" s="136"/>
      <c r="V36" s="136"/>
      <c r="W36" s="136"/>
      <c r="X36" s="137"/>
      <c r="Y36" s="136"/>
      <c r="Z36" s="136"/>
      <c r="AA36" s="136"/>
      <c r="AB36" s="136"/>
      <c r="AC36" s="137"/>
      <c r="AD36" s="136"/>
      <c r="AE36" s="136"/>
      <c r="AF36" s="136"/>
      <c r="AG36" s="137"/>
      <c r="AH36" s="136"/>
      <c r="AI36" s="136"/>
      <c r="AJ36" s="136"/>
      <c r="AK36" s="139"/>
      <c r="AL36" s="136"/>
      <c r="AM36" s="136"/>
      <c r="AN36" s="136"/>
      <c r="AO36" s="136"/>
      <c r="AQ36" s="133" t="s">
        <v>285</v>
      </c>
      <c r="AR36" s="166"/>
      <c r="AS36" s="215"/>
      <c r="AT36" s="166"/>
      <c r="AU36" s="166"/>
      <c r="AV36" s="166"/>
      <c r="AW36" s="166"/>
      <c r="AX36" s="215"/>
      <c r="AY36" s="166"/>
      <c r="AZ36" s="166"/>
      <c r="BA36" s="166"/>
      <c r="BB36" s="166"/>
      <c r="BC36" s="203"/>
      <c r="BD36" s="166"/>
      <c r="BE36" s="166"/>
      <c r="BF36" s="166"/>
      <c r="BG36" s="215"/>
      <c r="BI36" s="50" t="s">
        <v>286</v>
      </c>
      <c r="BJ36" s="71"/>
      <c r="BK36" s="71"/>
    </row>
    <row r="37" spans="1:63" ht="12.75">
      <c r="A37" t="s">
        <v>211</v>
      </c>
      <c r="B37" s="47" t="s">
        <v>287</v>
      </c>
      <c r="C37" s="48" t="s">
        <v>29</v>
      </c>
      <c r="D37" s="49" t="s">
        <v>252</v>
      </c>
      <c r="E37" s="25">
        <v>41883</v>
      </c>
      <c r="F37" s="25">
        <v>42005</v>
      </c>
      <c r="G37" s="137"/>
      <c r="H37" s="136"/>
      <c r="I37" s="136"/>
      <c r="J37" s="136"/>
      <c r="K37" s="139"/>
      <c r="L37" s="136"/>
      <c r="M37" s="136"/>
      <c r="N37" s="136"/>
      <c r="O37" s="139"/>
      <c r="P37" s="136"/>
      <c r="Q37" s="136"/>
      <c r="R37" s="136"/>
      <c r="S37" s="136"/>
      <c r="T37" s="137"/>
      <c r="U37" s="136"/>
      <c r="V37" s="136"/>
      <c r="W37" s="136"/>
      <c r="X37" s="137"/>
      <c r="Y37" s="136"/>
      <c r="Z37" s="136"/>
      <c r="AA37" s="136"/>
      <c r="AB37" s="136"/>
      <c r="AC37" s="137"/>
      <c r="AD37" s="136"/>
      <c r="AE37" s="136"/>
      <c r="AF37" s="136"/>
      <c r="AG37" s="137"/>
      <c r="AH37" s="136"/>
      <c r="AI37" s="136"/>
      <c r="AJ37" s="136"/>
      <c r="AK37" s="139"/>
      <c r="AL37" s="136"/>
      <c r="AM37" s="136"/>
      <c r="AN37" s="136"/>
      <c r="AO37" s="136"/>
      <c r="AP37" s="137"/>
      <c r="AQ37" s="136"/>
      <c r="AR37" s="136"/>
      <c r="AS37" s="136"/>
      <c r="AT37" s="280" t="s">
        <v>288</v>
      </c>
      <c r="AU37" s="166"/>
      <c r="AV37" s="166"/>
      <c r="AW37" s="166"/>
      <c r="AX37" s="215"/>
      <c r="AY37" s="166"/>
      <c r="AZ37" s="166"/>
      <c r="BA37" s="166"/>
      <c r="BB37" s="166"/>
      <c r="BC37" s="203"/>
      <c r="BD37" s="166"/>
      <c r="BE37" s="166"/>
      <c r="BF37" s="166"/>
      <c r="BG37" s="215"/>
      <c r="BI37" s="50" t="s">
        <v>312</v>
      </c>
      <c r="BJ37" s="71"/>
      <c r="BK37" s="71"/>
    </row>
    <row r="38" spans="1:63" ht="12.75">
      <c r="A38" s="42" t="s">
        <v>210</v>
      </c>
      <c r="B38" s="47" t="s">
        <v>289</v>
      </c>
      <c r="C38" s="48"/>
      <c r="D38" s="49"/>
      <c r="E38" s="35">
        <v>41905</v>
      </c>
      <c r="F38" s="35">
        <v>41905</v>
      </c>
      <c r="G38" s="137"/>
      <c r="H38" s="136"/>
      <c r="I38" s="136"/>
      <c r="J38" s="136"/>
      <c r="K38" s="139"/>
      <c r="L38" s="136"/>
      <c r="M38" s="136"/>
      <c r="N38" s="136"/>
      <c r="O38" s="139"/>
      <c r="P38" s="136"/>
      <c r="Q38" s="136"/>
      <c r="R38" s="136"/>
      <c r="S38" s="136"/>
      <c r="T38" s="137"/>
      <c r="U38" s="136"/>
      <c r="V38" s="136"/>
      <c r="W38" s="136"/>
      <c r="X38" s="137"/>
      <c r="Y38" s="136"/>
      <c r="Z38" s="136"/>
      <c r="AA38" s="136"/>
      <c r="AB38" s="136"/>
      <c r="AC38" s="137"/>
      <c r="AD38" s="136"/>
      <c r="AE38" s="136"/>
      <c r="AF38" s="136"/>
      <c r="AG38" s="137"/>
      <c r="AH38" s="136"/>
      <c r="AI38" s="136"/>
      <c r="AJ38" s="136"/>
      <c r="AK38" s="139"/>
      <c r="AL38" s="136"/>
      <c r="AM38" s="136"/>
      <c r="AN38" s="136"/>
      <c r="AO38" s="136"/>
      <c r="AP38" s="137"/>
      <c r="AQ38" s="136"/>
      <c r="AR38" s="136"/>
      <c r="AS38" s="182" t="s">
        <v>289</v>
      </c>
      <c r="AT38" s="137"/>
      <c r="AU38" s="136"/>
      <c r="AV38" s="136"/>
      <c r="AW38" s="136"/>
      <c r="AX38" s="139"/>
      <c r="AY38" s="136"/>
      <c r="AZ38" s="136"/>
      <c r="BA38" s="136"/>
      <c r="BB38" s="136"/>
      <c r="BC38" s="137"/>
      <c r="BD38" s="136"/>
      <c r="BE38" s="136"/>
      <c r="BF38" s="138"/>
      <c r="BG38" s="139"/>
      <c r="BI38" s="50" t="s">
        <v>106</v>
      </c>
      <c r="BJ38" s="71"/>
      <c r="BK38" s="71"/>
    </row>
    <row r="39" spans="1:63" ht="12.75">
      <c r="A39" t="s">
        <v>210</v>
      </c>
      <c r="B39" s="47" t="s">
        <v>290</v>
      </c>
      <c r="C39" s="48" t="s">
        <v>69</v>
      </c>
      <c r="D39" s="49" t="s">
        <v>69</v>
      </c>
      <c r="E39" s="25" t="s">
        <v>291</v>
      </c>
      <c r="F39" s="25"/>
      <c r="G39" s="137"/>
      <c r="H39" s="136"/>
      <c r="I39" s="136"/>
      <c r="J39" s="136"/>
      <c r="K39" s="139"/>
      <c r="L39" s="136"/>
      <c r="M39" s="136"/>
      <c r="N39" s="136"/>
      <c r="O39" s="139"/>
      <c r="P39" s="136"/>
      <c r="Q39" s="136"/>
      <c r="R39" s="136"/>
      <c r="S39" s="136"/>
      <c r="T39" s="137"/>
      <c r="U39" s="136"/>
      <c r="V39" s="136"/>
      <c r="W39" s="136"/>
      <c r="X39" s="137"/>
      <c r="Y39" s="136"/>
      <c r="Z39" s="136"/>
      <c r="AA39" s="136"/>
      <c r="AB39" s="136"/>
      <c r="AC39" s="137"/>
      <c r="AD39" s="136"/>
      <c r="AE39" s="136"/>
      <c r="AF39" s="136"/>
      <c r="AG39" s="137"/>
      <c r="AH39" s="136"/>
      <c r="AI39" s="136"/>
      <c r="AJ39" s="136"/>
      <c r="AK39" s="139"/>
      <c r="AL39" s="136"/>
      <c r="AM39" s="136"/>
      <c r="AN39" s="136"/>
      <c r="AO39" s="136"/>
      <c r="AP39" s="164"/>
      <c r="AQ39" s="165"/>
      <c r="AR39" s="136"/>
      <c r="AS39" s="136"/>
      <c r="AT39" s="281" t="s">
        <v>292</v>
      </c>
      <c r="AU39" s="175"/>
      <c r="AV39" s="175"/>
      <c r="AW39" s="175"/>
      <c r="AX39" s="282"/>
      <c r="AY39" s="175"/>
      <c r="AZ39" s="175"/>
      <c r="BA39" s="175"/>
      <c r="BB39" s="175"/>
      <c r="BC39" s="281"/>
      <c r="BD39" s="175"/>
      <c r="BE39" s="175"/>
      <c r="BF39" s="175"/>
      <c r="BG39" s="282"/>
      <c r="BI39" s="50" t="s">
        <v>106</v>
      </c>
      <c r="BJ39" s="71"/>
      <c r="BK39" s="71"/>
    </row>
    <row r="40" spans="1:63" ht="12.75">
      <c r="A40" t="s">
        <v>210</v>
      </c>
      <c r="B40" s="47" t="s">
        <v>133</v>
      </c>
      <c r="C40" s="48" t="s">
        <v>29</v>
      </c>
      <c r="D40" s="49" t="s">
        <v>28</v>
      </c>
      <c r="E40" s="25">
        <v>41913</v>
      </c>
      <c r="F40" s="25">
        <v>41913</v>
      </c>
      <c r="G40" s="137"/>
      <c r="H40" s="136"/>
      <c r="I40" s="136"/>
      <c r="J40" s="136"/>
      <c r="K40" s="139"/>
      <c r="L40" s="136"/>
      <c r="M40" s="136"/>
      <c r="N40" s="136"/>
      <c r="O40" s="139"/>
      <c r="P40" s="136"/>
      <c r="Q40" s="136"/>
      <c r="R40" s="136"/>
      <c r="S40" s="136"/>
      <c r="T40" s="137"/>
      <c r="U40" s="136"/>
      <c r="V40" s="136"/>
      <c r="W40" s="136"/>
      <c r="X40" s="137"/>
      <c r="Y40" s="136"/>
      <c r="Z40" s="136"/>
      <c r="AA40" s="136"/>
      <c r="AB40" s="136"/>
      <c r="AC40" s="137"/>
      <c r="AD40" s="136"/>
      <c r="AE40" s="136"/>
      <c r="AF40" s="136"/>
      <c r="AG40" s="137"/>
      <c r="AH40" s="136"/>
      <c r="AI40" s="136"/>
      <c r="AJ40" s="136"/>
      <c r="AK40" s="139"/>
      <c r="AL40" s="136"/>
      <c r="AM40" s="136"/>
      <c r="AN40" s="136"/>
      <c r="AO40" s="136"/>
      <c r="AP40" s="164"/>
      <c r="AQ40" s="165"/>
      <c r="AR40" s="136"/>
      <c r="AS40" s="136"/>
      <c r="AT40" s="166" t="s">
        <v>293</v>
      </c>
      <c r="AU40" s="166"/>
      <c r="AV40" s="166"/>
      <c r="AW40" s="166"/>
      <c r="AX40" s="215"/>
      <c r="AY40" s="136"/>
      <c r="AZ40" s="136"/>
      <c r="BA40" s="136"/>
      <c r="BB40" s="136"/>
      <c r="BC40" s="137"/>
      <c r="BD40" s="136"/>
      <c r="BE40" s="136"/>
      <c r="BF40" s="138"/>
      <c r="BG40" s="139"/>
      <c r="BI40" s="50" t="s">
        <v>99</v>
      </c>
      <c r="BJ40" s="71"/>
      <c r="BK40" s="71"/>
    </row>
    <row r="41" spans="1:63" ht="12.75">
      <c r="A41" t="s">
        <v>210</v>
      </c>
      <c r="B41" s="50" t="s">
        <v>50</v>
      </c>
      <c r="C41" s="48" t="s">
        <v>29</v>
      </c>
      <c r="D41" s="49" t="s">
        <v>28</v>
      </c>
      <c r="E41" s="23">
        <v>41939</v>
      </c>
      <c r="F41" s="22">
        <v>41939</v>
      </c>
      <c r="G41" s="137"/>
      <c r="H41" s="136"/>
      <c r="I41" s="136"/>
      <c r="J41" s="136"/>
      <c r="K41" s="139"/>
      <c r="L41" s="136"/>
      <c r="M41" s="136"/>
      <c r="N41" s="136"/>
      <c r="O41" s="139"/>
      <c r="P41" s="136"/>
      <c r="Q41" s="136"/>
      <c r="R41" s="136"/>
      <c r="S41" s="136"/>
      <c r="T41" s="137"/>
      <c r="U41" s="136"/>
      <c r="V41" s="136"/>
      <c r="W41" s="136"/>
      <c r="X41" s="137"/>
      <c r="Y41" s="136"/>
      <c r="Z41" s="136"/>
      <c r="AA41" s="136"/>
      <c r="AB41" s="136"/>
      <c r="AC41" s="137"/>
      <c r="AD41" s="136"/>
      <c r="AE41" s="136"/>
      <c r="AF41" s="136"/>
      <c r="AG41" s="137"/>
      <c r="AH41" s="136"/>
      <c r="AI41" s="136"/>
      <c r="AJ41" s="136"/>
      <c r="AK41" s="139"/>
      <c r="AL41" s="136"/>
      <c r="AM41" s="136"/>
      <c r="AN41" s="136"/>
      <c r="AO41" s="136"/>
      <c r="AP41" s="137"/>
      <c r="AQ41" s="136"/>
      <c r="AR41" s="136"/>
      <c r="AS41" s="136"/>
      <c r="AT41" s="137"/>
      <c r="AU41" s="136"/>
      <c r="AV41" s="136"/>
      <c r="AW41" s="165"/>
      <c r="AX41" s="215" t="s">
        <v>50</v>
      </c>
      <c r="AY41" s="136"/>
      <c r="AZ41" s="136"/>
      <c r="BA41" s="136"/>
      <c r="BB41" s="136"/>
      <c r="BC41" s="137"/>
      <c r="BD41" s="136"/>
      <c r="BE41" s="136"/>
      <c r="BF41" s="138"/>
      <c r="BG41" s="139"/>
      <c r="BH41" s="74"/>
      <c r="BI41" s="50" t="s">
        <v>99</v>
      </c>
      <c r="BJ41" s="71" t="s">
        <v>144</v>
      </c>
      <c r="BK41" s="71"/>
    </row>
    <row r="42" spans="1:63" ht="12.75">
      <c r="A42" t="s">
        <v>210</v>
      </c>
      <c r="B42" s="50" t="s">
        <v>24</v>
      </c>
      <c r="C42" s="48" t="s">
        <v>33</v>
      </c>
      <c r="D42" s="49" t="s">
        <v>28</v>
      </c>
      <c r="E42" s="23">
        <v>41944</v>
      </c>
      <c r="F42" s="23">
        <v>41944</v>
      </c>
      <c r="G42" s="137"/>
      <c r="H42" s="136"/>
      <c r="I42" s="136"/>
      <c r="J42" s="136"/>
      <c r="K42" s="139"/>
      <c r="L42" s="136"/>
      <c r="M42" s="136"/>
      <c r="N42" s="136"/>
      <c r="O42" s="139"/>
      <c r="P42" s="136"/>
      <c r="Q42" s="136"/>
      <c r="R42" s="136"/>
      <c r="S42" s="136"/>
      <c r="T42" s="137"/>
      <c r="U42" s="136"/>
      <c r="V42" s="136"/>
      <c r="W42" s="136"/>
      <c r="X42" s="137"/>
      <c r="Y42" s="136"/>
      <c r="Z42" s="136"/>
      <c r="AA42" s="136"/>
      <c r="AB42" s="136"/>
      <c r="AC42" s="137"/>
      <c r="AD42" s="136"/>
      <c r="AE42" s="136"/>
      <c r="AF42" s="136"/>
      <c r="AG42" s="137"/>
      <c r="AH42" s="136"/>
      <c r="AI42" s="136"/>
      <c r="AJ42" s="136"/>
      <c r="AK42" s="139"/>
      <c r="AL42" s="136"/>
      <c r="AM42" s="136"/>
      <c r="AN42" s="136"/>
      <c r="AO42" s="136"/>
      <c r="AP42" s="137"/>
      <c r="AQ42" s="136"/>
      <c r="AR42" s="136"/>
      <c r="AS42" s="136"/>
      <c r="AT42" s="137"/>
      <c r="AU42" s="165"/>
      <c r="AV42" s="165"/>
      <c r="AW42" s="165"/>
      <c r="AX42" s="216" t="s">
        <v>24</v>
      </c>
      <c r="AY42" s="165"/>
      <c r="AZ42" s="165"/>
      <c r="BA42" s="165"/>
      <c r="BB42" s="165"/>
      <c r="BC42" s="164"/>
      <c r="BD42" s="165"/>
      <c r="BE42" s="165"/>
      <c r="BF42" s="167"/>
      <c r="BG42" s="168"/>
      <c r="BH42" s="74"/>
      <c r="BI42" s="50" t="s">
        <v>99</v>
      </c>
      <c r="BJ42" s="71" t="s">
        <v>142</v>
      </c>
      <c r="BK42" s="71" t="s">
        <v>24</v>
      </c>
    </row>
    <row r="43" spans="1:63" ht="12.75">
      <c r="A43" t="s">
        <v>210</v>
      </c>
      <c r="B43" s="52" t="s">
        <v>36</v>
      </c>
      <c r="C43" s="53" t="s">
        <v>107</v>
      </c>
      <c r="D43" s="49" t="s">
        <v>51</v>
      </c>
      <c r="E43" s="23">
        <v>41981</v>
      </c>
      <c r="F43" s="22">
        <v>42008</v>
      </c>
      <c r="G43" s="137"/>
      <c r="H43" s="136"/>
      <c r="I43" s="136"/>
      <c r="J43" s="136"/>
      <c r="K43" s="139"/>
      <c r="L43" s="136"/>
      <c r="M43" s="136"/>
      <c r="N43" s="136"/>
      <c r="O43" s="139"/>
      <c r="P43" s="136"/>
      <c r="Q43" s="136"/>
      <c r="R43" s="136"/>
      <c r="S43" s="136"/>
      <c r="T43" s="137"/>
      <c r="U43" s="136"/>
      <c r="V43" s="136"/>
      <c r="W43" s="136"/>
      <c r="X43" s="137"/>
      <c r="Y43" s="136"/>
      <c r="Z43" s="136"/>
      <c r="AA43" s="136"/>
      <c r="AB43" s="136"/>
      <c r="AC43" s="137"/>
      <c r="AD43" s="136"/>
      <c r="AE43" s="136"/>
      <c r="AF43" s="136"/>
      <c r="AG43" s="137"/>
      <c r="AH43" s="136"/>
      <c r="AI43" s="136"/>
      <c r="AJ43" s="136"/>
      <c r="AK43" s="139"/>
      <c r="AL43" s="136"/>
      <c r="AM43" s="136"/>
      <c r="AN43" s="136"/>
      <c r="AO43" s="136"/>
      <c r="AP43" s="137"/>
      <c r="AQ43" s="136"/>
      <c r="AR43" s="136"/>
      <c r="AS43" s="136"/>
      <c r="AT43" s="137"/>
      <c r="AU43" s="136"/>
      <c r="AV43" s="136"/>
      <c r="AW43" s="136"/>
      <c r="AX43" s="139"/>
      <c r="AY43" s="136"/>
      <c r="AZ43" s="136"/>
      <c r="BA43" s="136"/>
      <c r="BB43" s="136"/>
      <c r="BC43" s="137"/>
      <c r="BD43" s="159" t="s">
        <v>294</v>
      </c>
      <c r="BE43" s="159"/>
      <c r="BF43" s="159"/>
      <c r="BG43" s="160"/>
      <c r="BH43" s="74"/>
      <c r="BI43" s="50" t="s">
        <v>103</v>
      </c>
      <c r="BJ43" s="71" t="s">
        <v>141</v>
      </c>
      <c r="BK43" s="71"/>
    </row>
    <row r="44" spans="1:63" ht="12.75">
      <c r="A44" t="s">
        <v>210</v>
      </c>
      <c r="B44" s="52" t="s">
        <v>295</v>
      </c>
      <c r="C44" s="48" t="s">
        <v>248</v>
      </c>
      <c r="D44" s="49" t="s">
        <v>28</v>
      </c>
      <c r="E44" s="23"/>
      <c r="F44" s="69"/>
      <c r="G44" s="137"/>
      <c r="H44" s="136"/>
      <c r="I44" s="136"/>
      <c r="J44" s="136"/>
      <c r="K44" s="139"/>
      <c r="L44" s="136"/>
      <c r="M44" s="136"/>
      <c r="N44" s="136"/>
      <c r="O44" s="139"/>
      <c r="P44" s="136"/>
      <c r="Q44" s="136"/>
      <c r="R44" s="136"/>
      <c r="S44" s="136"/>
      <c r="T44" s="137"/>
      <c r="U44" s="136"/>
      <c r="V44" s="136"/>
      <c r="W44" s="136"/>
      <c r="X44" s="137"/>
      <c r="Y44" s="136"/>
      <c r="Z44" s="136"/>
      <c r="AA44" s="136"/>
      <c r="AB44" s="136"/>
      <c r="AC44" s="137"/>
      <c r="AD44" s="136"/>
      <c r="AE44" s="136"/>
      <c r="AF44" s="136"/>
      <c r="AG44" s="137"/>
      <c r="AH44" s="136"/>
      <c r="AI44" s="136"/>
      <c r="AJ44" s="136"/>
      <c r="AK44" s="139"/>
      <c r="AL44" s="136"/>
      <c r="AM44" s="136"/>
      <c r="AN44" s="136"/>
      <c r="AO44" s="136"/>
      <c r="AP44" s="137"/>
      <c r="AQ44" s="136"/>
      <c r="AR44" s="136"/>
      <c r="AS44" s="136"/>
      <c r="AT44" s="137"/>
      <c r="AU44" s="136"/>
      <c r="AV44" s="136"/>
      <c r="AW44" s="136"/>
      <c r="AX44" s="139"/>
      <c r="AY44" s="136"/>
      <c r="AZ44" s="136"/>
      <c r="BA44" s="136"/>
      <c r="BB44" s="136"/>
      <c r="BC44" s="164"/>
      <c r="BD44" s="165"/>
      <c r="BE44" s="283" t="s">
        <v>136</v>
      </c>
      <c r="BF44" s="284"/>
      <c r="BG44" s="285"/>
      <c r="BH44" s="74"/>
      <c r="BI44" s="50" t="s">
        <v>99</v>
      </c>
      <c r="BJ44" s="71"/>
      <c r="BK44" s="71"/>
    </row>
    <row r="45" spans="1:63" ht="12.75">
      <c r="A45" t="s">
        <v>210</v>
      </c>
      <c r="B45" s="52" t="s">
        <v>296</v>
      </c>
      <c r="C45" s="48" t="s">
        <v>29</v>
      </c>
      <c r="D45" s="49" t="s">
        <v>28</v>
      </c>
      <c r="E45" s="35">
        <v>41685</v>
      </c>
      <c r="F45" s="36">
        <v>41700</v>
      </c>
      <c r="G45" s="286" t="s">
        <v>36</v>
      </c>
      <c r="H45" s="143"/>
      <c r="I45" s="143"/>
      <c r="J45" s="143"/>
      <c r="K45" s="150"/>
      <c r="L45" s="143"/>
      <c r="M45" s="143"/>
      <c r="N45" s="287" t="s">
        <v>200</v>
      </c>
      <c r="O45" s="288"/>
      <c r="P45" s="143"/>
      <c r="Q45" s="143"/>
      <c r="R45" s="143"/>
      <c r="S45" s="143"/>
      <c r="T45" s="144"/>
      <c r="U45" s="143"/>
      <c r="V45" s="143"/>
      <c r="W45" s="143"/>
      <c r="X45" s="286" t="s">
        <v>297</v>
      </c>
      <c r="Y45" s="143"/>
      <c r="Z45" s="143"/>
      <c r="AA45" s="143"/>
      <c r="AB45" s="143"/>
      <c r="AC45" s="144"/>
      <c r="AD45" s="143"/>
      <c r="AE45" s="143"/>
      <c r="AF45" s="143"/>
      <c r="AG45" s="144"/>
      <c r="AH45" s="289" t="s">
        <v>198</v>
      </c>
      <c r="AI45" s="149"/>
      <c r="AJ45" s="149"/>
      <c r="AK45" s="278"/>
      <c r="AL45" s="149"/>
      <c r="AM45" s="149"/>
      <c r="AN45" s="149"/>
      <c r="AO45" s="149"/>
      <c r="AP45" s="144"/>
      <c r="AQ45" s="143"/>
      <c r="AR45" s="143"/>
      <c r="AS45" s="143"/>
      <c r="AT45" s="144"/>
      <c r="AU45" s="143"/>
      <c r="AV45" s="289" t="s">
        <v>197</v>
      </c>
      <c r="AW45" s="149"/>
      <c r="AX45" s="150"/>
      <c r="AY45" s="143"/>
      <c r="AZ45" s="143"/>
      <c r="BA45" s="143"/>
      <c r="BB45" s="143"/>
      <c r="BC45" s="144"/>
      <c r="BD45" s="143"/>
      <c r="BE45" s="143"/>
      <c r="BF45" s="289" t="s">
        <v>36</v>
      </c>
      <c r="BG45" s="278"/>
      <c r="BH45" s="74"/>
      <c r="BI45" s="50" t="s">
        <v>102</v>
      </c>
      <c r="BJ45" s="71" t="s">
        <v>144</v>
      </c>
      <c r="BK45" s="71"/>
    </row>
    <row r="46" spans="1:63" ht="12.75">
      <c r="A46" t="s">
        <v>298</v>
      </c>
      <c r="B46" s="52" t="s">
        <v>299</v>
      </c>
      <c r="C46" s="53" t="s">
        <v>26</v>
      </c>
      <c r="D46" s="49" t="s">
        <v>28</v>
      </c>
      <c r="E46" s="23" t="s">
        <v>26</v>
      </c>
      <c r="F46" s="23" t="s">
        <v>26</v>
      </c>
      <c r="G46" s="137"/>
      <c r="H46" s="136"/>
      <c r="I46" s="136"/>
      <c r="J46" s="337">
        <v>21</v>
      </c>
      <c r="K46" s="338"/>
      <c r="L46" s="339"/>
      <c r="M46" s="339"/>
      <c r="N46" s="339"/>
      <c r="O46" s="338"/>
      <c r="P46" s="339"/>
      <c r="Q46" s="339"/>
      <c r="R46" s="339"/>
      <c r="S46" s="340"/>
      <c r="T46" s="341"/>
      <c r="U46" s="337" t="s">
        <v>106</v>
      </c>
      <c r="V46" s="339"/>
      <c r="W46" s="339"/>
      <c r="X46" s="341"/>
      <c r="Y46" s="339"/>
      <c r="Z46" s="339"/>
      <c r="AA46" s="339"/>
      <c r="AB46" s="339"/>
      <c r="AC46" s="341"/>
      <c r="AD46" s="339"/>
      <c r="AE46" s="339"/>
      <c r="AF46" s="339"/>
      <c r="AG46" s="341"/>
      <c r="AH46" s="342"/>
      <c r="AI46" s="136"/>
      <c r="AJ46" s="339"/>
      <c r="AK46" s="338"/>
      <c r="AL46" s="339"/>
      <c r="AM46" s="339"/>
      <c r="AN46" s="339"/>
      <c r="AO46" s="339"/>
      <c r="AP46" s="341"/>
      <c r="AQ46" s="339"/>
      <c r="AR46" s="337" t="s">
        <v>106</v>
      </c>
      <c r="AS46" s="339"/>
      <c r="AT46" s="341"/>
      <c r="AU46" s="339"/>
      <c r="AV46" s="339"/>
      <c r="AW46" s="339"/>
      <c r="AX46" s="338"/>
      <c r="AY46" s="339"/>
      <c r="AZ46" s="337" t="s">
        <v>106</v>
      </c>
      <c r="BA46" s="339"/>
      <c r="BB46" s="339"/>
      <c r="BC46" s="341"/>
      <c r="BD46" s="339"/>
      <c r="BE46" s="136"/>
      <c r="BF46" s="268"/>
      <c r="BG46" s="269"/>
      <c r="BH46" s="74"/>
      <c r="BI46" s="50" t="s">
        <v>185</v>
      </c>
      <c r="BJ46" s="75" t="s">
        <v>191</v>
      </c>
      <c r="BK46" s="71"/>
    </row>
    <row r="47" spans="1:63" ht="12.75">
      <c r="A47" t="s">
        <v>298</v>
      </c>
      <c r="B47" s="52" t="s">
        <v>300</v>
      </c>
      <c r="C47" s="53" t="s">
        <v>106</v>
      </c>
      <c r="D47" s="49" t="s">
        <v>28</v>
      </c>
      <c r="E47" s="23" t="s">
        <v>106</v>
      </c>
      <c r="F47" s="23" t="s">
        <v>106</v>
      </c>
      <c r="G47" s="137"/>
      <c r="H47" s="136"/>
      <c r="I47" s="136"/>
      <c r="J47" s="339"/>
      <c r="K47" s="338"/>
      <c r="L47" s="339"/>
      <c r="M47" s="339"/>
      <c r="N47" s="339"/>
      <c r="O47" s="338"/>
      <c r="P47" s="339"/>
      <c r="Q47" s="342"/>
      <c r="R47" s="280" t="s">
        <v>310</v>
      </c>
      <c r="S47" s="280" t="s">
        <v>106</v>
      </c>
      <c r="T47" s="341"/>
      <c r="U47" s="280" t="s">
        <v>106</v>
      </c>
      <c r="V47" s="280" t="s">
        <v>310</v>
      </c>
      <c r="W47" s="339"/>
      <c r="X47" s="341"/>
      <c r="Y47" s="339"/>
      <c r="Z47" s="280" t="s">
        <v>311</v>
      </c>
      <c r="AA47" s="280" t="s">
        <v>310</v>
      </c>
      <c r="AB47" s="280" t="s">
        <v>311</v>
      </c>
      <c r="AC47" s="343" t="s">
        <v>311</v>
      </c>
      <c r="AD47" s="339"/>
      <c r="AE47" s="339"/>
      <c r="AF47" s="339"/>
      <c r="AG47" s="341"/>
      <c r="AH47" s="339"/>
      <c r="AI47" s="339"/>
      <c r="AJ47" s="339"/>
      <c r="AK47" s="338"/>
      <c r="AL47" s="339"/>
      <c r="AM47" s="339"/>
      <c r="AN47" s="339"/>
      <c r="AO47" s="339"/>
      <c r="AP47" s="341"/>
      <c r="AQ47" s="342"/>
      <c r="AR47" s="280" t="s">
        <v>311</v>
      </c>
      <c r="AS47" s="280" t="s">
        <v>106</v>
      </c>
      <c r="AT47" s="341"/>
      <c r="AU47" s="280" t="s">
        <v>310</v>
      </c>
      <c r="AV47" s="280" t="s">
        <v>106</v>
      </c>
      <c r="AW47" s="339"/>
      <c r="AX47" s="338"/>
      <c r="AY47" s="339"/>
      <c r="AZ47" s="280" t="s">
        <v>310</v>
      </c>
      <c r="BA47" s="280" t="s">
        <v>310</v>
      </c>
      <c r="BB47" s="339"/>
      <c r="BC47" s="343" t="s">
        <v>311</v>
      </c>
      <c r="BD47" s="339"/>
      <c r="BE47" s="136"/>
      <c r="BF47" s="138"/>
      <c r="BG47" s="139"/>
      <c r="BH47" s="74"/>
      <c r="BI47" s="50" t="s">
        <v>166</v>
      </c>
      <c r="BJ47" s="71" t="s">
        <v>186</v>
      </c>
      <c r="BK47" s="71"/>
    </row>
    <row r="48" spans="1:63" ht="12.75">
      <c r="A48" t="s">
        <v>298</v>
      </c>
      <c r="B48" s="52" t="s">
        <v>301</v>
      </c>
      <c r="C48" s="53" t="s">
        <v>26</v>
      </c>
      <c r="D48" s="49" t="s">
        <v>28</v>
      </c>
      <c r="E48" s="23" t="s">
        <v>26</v>
      </c>
      <c r="F48" s="23" t="s">
        <v>26</v>
      </c>
      <c r="G48" s="137"/>
      <c r="H48" s="136"/>
      <c r="I48" s="136"/>
      <c r="J48" s="339"/>
      <c r="K48" s="338"/>
      <c r="L48" s="339"/>
      <c r="M48" s="342"/>
      <c r="N48" s="337">
        <v>20</v>
      </c>
      <c r="O48" s="338"/>
      <c r="P48" s="339"/>
      <c r="Q48" s="339"/>
      <c r="R48" s="339"/>
      <c r="S48" s="339"/>
      <c r="T48" s="341"/>
      <c r="U48" s="339"/>
      <c r="V48" s="339"/>
      <c r="W48" s="339"/>
      <c r="X48" s="341"/>
      <c r="Y48" s="339"/>
      <c r="Z48" s="339"/>
      <c r="AA48" s="339"/>
      <c r="AB48" s="337">
        <v>29</v>
      </c>
      <c r="AC48" s="341"/>
      <c r="AD48" s="339"/>
      <c r="AE48" s="339"/>
      <c r="AF48" s="339"/>
      <c r="AG48" s="341"/>
      <c r="AH48" s="339"/>
      <c r="AI48" s="339"/>
      <c r="AJ48" s="339"/>
      <c r="AK48" s="338"/>
      <c r="AL48" s="339"/>
      <c r="AM48" s="339"/>
      <c r="AN48" s="339"/>
      <c r="AO48" s="339"/>
      <c r="AP48" s="341"/>
      <c r="AQ48" s="339"/>
      <c r="AR48" s="339"/>
      <c r="AS48" s="337">
        <v>25</v>
      </c>
      <c r="AT48" s="341"/>
      <c r="AU48" s="339"/>
      <c r="AV48" s="339"/>
      <c r="AW48" s="339"/>
      <c r="AX48" s="338"/>
      <c r="AY48" s="339"/>
      <c r="AZ48" s="339"/>
      <c r="BA48" s="339"/>
      <c r="BB48" s="337">
        <v>27</v>
      </c>
      <c r="BC48" s="341"/>
      <c r="BD48" s="339"/>
      <c r="BE48" s="136"/>
      <c r="BF48" s="138"/>
      <c r="BG48" s="139"/>
      <c r="BH48" s="74"/>
      <c r="BI48" s="50" t="s">
        <v>185</v>
      </c>
      <c r="BJ48" s="71" t="s">
        <v>187</v>
      </c>
      <c r="BK48" s="71"/>
    </row>
    <row r="49" spans="1:63" ht="12.75">
      <c r="A49" t="s">
        <v>210</v>
      </c>
      <c r="B49" s="50" t="s">
        <v>52</v>
      </c>
      <c r="C49" s="48" t="s">
        <v>29</v>
      </c>
      <c r="D49" s="49" t="s">
        <v>302</v>
      </c>
      <c r="E49" s="23">
        <v>41640</v>
      </c>
      <c r="F49" s="23">
        <v>42004</v>
      </c>
      <c r="G49" s="133" t="s">
        <v>52</v>
      </c>
      <c r="H49" s="134"/>
      <c r="I49" s="134"/>
      <c r="J49" s="134"/>
      <c r="K49" s="184"/>
      <c r="L49" s="134"/>
      <c r="M49" s="134"/>
      <c r="N49" s="134"/>
      <c r="O49" s="184"/>
      <c r="P49" s="134"/>
      <c r="Q49" s="134"/>
      <c r="R49" s="134"/>
      <c r="S49" s="215"/>
      <c r="T49" s="166"/>
      <c r="U49" s="134"/>
      <c r="V49" s="134"/>
      <c r="W49" s="215"/>
      <c r="X49" s="166"/>
      <c r="Y49" s="166"/>
      <c r="Z49" s="166"/>
      <c r="AA49" s="166"/>
      <c r="AB49" s="215"/>
      <c r="AC49" s="166"/>
      <c r="AD49" s="134"/>
      <c r="AE49" s="134"/>
      <c r="AF49" s="215"/>
      <c r="AG49" s="166"/>
      <c r="AH49" s="166"/>
      <c r="AI49" s="166"/>
      <c r="AJ49" s="166"/>
      <c r="AK49" s="215"/>
      <c r="AL49" s="166"/>
      <c r="AM49" s="166"/>
      <c r="AN49" s="166"/>
      <c r="AO49" s="166"/>
      <c r="AP49" s="203"/>
      <c r="AQ49" s="166"/>
      <c r="AR49" s="166"/>
      <c r="AS49" s="166"/>
      <c r="AT49" s="203"/>
      <c r="AU49" s="166"/>
      <c r="AV49" s="166"/>
      <c r="AW49" s="134"/>
      <c r="AX49" s="184"/>
      <c r="AY49" s="134"/>
      <c r="AZ49" s="134"/>
      <c r="BA49" s="134"/>
      <c r="BB49" s="134"/>
      <c r="BC49" s="134"/>
      <c r="BD49" s="134"/>
      <c r="BE49" s="134"/>
      <c r="BF49" s="166"/>
      <c r="BG49" s="215"/>
      <c r="BH49" s="74"/>
      <c r="BI49" s="50" t="s">
        <v>137</v>
      </c>
      <c r="BJ49" s="71" t="s">
        <v>141</v>
      </c>
      <c r="BK49" s="71"/>
    </row>
    <row r="50" spans="1:63" ht="12.75">
      <c r="A50" t="s">
        <v>210</v>
      </c>
      <c r="B50" s="54" t="s">
        <v>303</v>
      </c>
      <c r="C50" s="55" t="s">
        <v>33</v>
      </c>
      <c r="D50" s="290" t="s">
        <v>26</v>
      </c>
      <c r="E50" s="23" t="s">
        <v>26</v>
      </c>
      <c r="F50" s="23" t="s">
        <v>26</v>
      </c>
      <c r="G50" s="161" t="s">
        <v>54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70"/>
      <c r="BG50" s="216"/>
      <c r="BH50" s="74"/>
      <c r="BI50" s="50" t="s">
        <v>99</v>
      </c>
      <c r="BJ50" s="71"/>
      <c r="BK50" s="75"/>
    </row>
    <row r="51" spans="1:63" s="6" customFormat="1" ht="12" customHeight="1">
      <c r="A51" s="66"/>
      <c r="B51" s="307" t="s">
        <v>27</v>
      </c>
      <c r="C51" s="308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23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5"/>
      <c r="BG51" s="266"/>
      <c r="BH51" s="74"/>
      <c r="BI51" s="47"/>
      <c r="BJ51" s="70"/>
      <c r="BK51" s="70"/>
    </row>
    <row r="52" spans="1:63" ht="12.75">
      <c r="A52" t="s">
        <v>210</v>
      </c>
      <c r="B52" s="52" t="s">
        <v>61</v>
      </c>
      <c r="C52" s="53" t="s">
        <v>106</v>
      </c>
      <c r="D52" s="49" t="s">
        <v>28</v>
      </c>
      <c r="E52" s="23" t="s">
        <v>106</v>
      </c>
      <c r="F52" s="23" t="s">
        <v>106</v>
      </c>
      <c r="G52" s="137"/>
      <c r="H52" s="136"/>
      <c r="I52" s="136"/>
      <c r="J52" s="136"/>
      <c r="K52" s="139"/>
      <c r="L52" s="136"/>
      <c r="M52" s="136"/>
      <c r="N52" s="136"/>
      <c r="O52" s="139"/>
      <c r="P52" s="136"/>
      <c r="Q52" s="136"/>
      <c r="R52" s="136"/>
      <c r="S52" s="136"/>
      <c r="T52" s="137"/>
      <c r="U52" s="136"/>
      <c r="V52" s="136"/>
      <c r="W52" s="136"/>
      <c r="X52" s="137"/>
      <c r="Y52" s="136"/>
      <c r="Z52" s="136"/>
      <c r="AA52" s="136"/>
      <c r="AB52" s="136"/>
      <c r="AC52" s="137"/>
      <c r="AD52" s="136"/>
      <c r="AE52" s="136"/>
      <c r="AF52" s="136"/>
      <c r="AG52" s="137"/>
      <c r="AH52" s="136"/>
      <c r="AI52" s="136"/>
      <c r="AJ52" s="136"/>
      <c r="AK52" s="139"/>
      <c r="AL52" s="136"/>
      <c r="AM52" s="136"/>
      <c r="AN52" s="136"/>
      <c r="AO52" s="136"/>
      <c r="AP52" s="137"/>
      <c r="AQ52" s="136"/>
      <c r="AR52" s="136"/>
      <c r="AS52" s="136"/>
      <c r="AT52" s="137"/>
      <c r="AU52" s="136"/>
      <c r="AV52" s="136"/>
      <c r="AW52" s="136"/>
      <c r="AX52" s="139"/>
      <c r="AY52" s="136"/>
      <c r="AZ52" s="136"/>
      <c r="BA52" s="136"/>
      <c r="BB52" s="136"/>
      <c r="BC52" s="137"/>
      <c r="BD52" s="136"/>
      <c r="BE52" s="136"/>
      <c r="BF52" s="138"/>
      <c r="BG52" s="139"/>
      <c r="BH52" s="74"/>
      <c r="BJ52" s="71"/>
      <c r="BK52" s="71"/>
    </row>
  </sheetData>
  <sheetProtection/>
  <mergeCells count="4">
    <mergeCell ref="B1:E8"/>
    <mergeCell ref="B10:BF10"/>
    <mergeCell ref="B13:BF13"/>
    <mergeCell ref="B51:BF5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bschrauwen</dc:creator>
  <cp:keywords/>
  <dc:description/>
  <cp:lastModifiedBy>Bianca Schrauwen</cp:lastModifiedBy>
  <cp:lastPrinted>2013-08-29T15:03:19Z</cp:lastPrinted>
  <dcterms:created xsi:type="dcterms:W3CDTF">2008-05-23T14:28:17Z</dcterms:created>
  <dcterms:modified xsi:type="dcterms:W3CDTF">2013-10-09T14:58:32Z</dcterms:modified>
  <cp:category/>
  <cp:version/>
  <cp:contentType/>
  <cp:contentStatus/>
</cp:coreProperties>
</file>